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270" windowWidth="12285" windowHeight="6735" tabRatio="722" firstSheet="1" activeTab="6"/>
  </bookViews>
  <sheets>
    <sheet name="Environmental Cleaning Audit" sheetId="1" r:id="rId1"/>
    <sheet name="Introduction" sheetId="2" r:id="rId2"/>
    <sheet name="Instructions" sheetId="3" r:id="rId3"/>
    <sheet name="Element Standards" sheetId="4" r:id="rId4"/>
    <sheet name="Sample Audit Score Sheet" sheetId="5" r:id="rId5"/>
    <sheet name="Audit Title Page" sheetId="6" r:id="rId6"/>
    <sheet name="Template Audit Score Sheet" sheetId="7" r:id="rId7"/>
    <sheet name="Comments" sheetId="8" r:id="rId8"/>
    <sheet name="Action Plan" sheetId="9" r:id="rId9"/>
    <sheet name="Sheet1" sheetId="10" r:id="rId10"/>
  </sheets>
  <externalReferences>
    <externalReference r:id="rId11"/>
  </externalReferences>
  <definedNames>
    <definedName name="_xlnm.Print_Area" localSheetId="7">Comments!$A$1:$E$39</definedName>
    <definedName name="_xlnm.Print_Area" localSheetId="2">Instructions!$A$1:$L$39</definedName>
    <definedName name="_xlnm.Print_Area" localSheetId="1">Introduction!$A$1:$L$30</definedName>
    <definedName name="_xlnm.Print_Area" localSheetId="4">'Sample Audit Score Sheet'!$A$1:$V$28</definedName>
    <definedName name="_xlnm.Print_Area" localSheetId="6">'Template Audit Score Sheet'!$A$1:$W$30</definedName>
    <definedName name="Response">[1]Sheet1!$B$4:$B$7</definedName>
    <definedName name="TABLE" localSheetId="6">'Template Audit Score Sheet'!#REF!</definedName>
    <definedName name="TABLE_2" localSheetId="6">'Template Audit Score Sheet'!#REF!</definedName>
    <definedName name="Z_2EBC8732_7443_4B5A_9D34_BDD636E604C5_.wvu.Cols" localSheetId="8" hidden="1">'Action Plan'!$F:$G</definedName>
    <definedName name="Z_2EBC8732_7443_4B5A_9D34_BDD636E604C5_.wvu.Cols" localSheetId="7" hidden="1">Comments!$F:$G</definedName>
    <definedName name="Z_2EBC8732_7443_4B5A_9D34_BDD636E604C5_.wvu.PrintArea" localSheetId="7" hidden="1">Comments!$A$1:$E$39</definedName>
    <definedName name="Z_2EBC8732_7443_4B5A_9D34_BDD636E604C5_.wvu.PrintArea" localSheetId="2" hidden="1">Instructions!$A$1:$L$39</definedName>
    <definedName name="Z_2EBC8732_7443_4B5A_9D34_BDD636E604C5_.wvu.PrintArea" localSheetId="1" hidden="1">Introduction!$A$1:$L$30</definedName>
    <definedName name="Z_2EBC8732_7443_4B5A_9D34_BDD636E604C5_.wvu.PrintArea" localSheetId="4" hidden="1">'Sample Audit Score Sheet'!$A$1:$V$28</definedName>
    <definedName name="Z_2EBC8732_7443_4B5A_9D34_BDD636E604C5_.wvu.PrintArea" localSheetId="6" hidden="1">'Template Audit Score Sheet'!$A$1:$W$30</definedName>
    <definedName name="Z_2EBC8732_7443_4B5A_9D34_BDD636E604C5_.wvu.Rows" localSheetId="1" hidden="1">Introduction!#REF!</definedName>
    <definedName name="Z_8058EF5D_1C97_4147_BD99_E6D3F71FC8F7_.wvu.Cols" localSheetId="8" hidden="1">'Action Plan'!$F:$G</definedName>
    <definedName name="Z_8058EF5D_1C97_4147_BD99_E6D3F71FC8F7_.wvu.Cols" localSheetId="7" hidden="1">Comments!$F:$G</definedName>
    <definedName name="Z_8058EF5D_1C97_4147_BD99_E6D3F71FC8F7_.wvu.PrintArea" localSheetId="7" hidden="1">Comments!$A$1:$E$39</definedName>
    <definedName name="Z_8058EF5D_1C97_4147_BD99_E6D3F71FC8F7_.wvu.PrintArea" localSheetId="2" hidden="1">Instructions!$A$1:$L$39</definedName>
    <definedName name="Z_8058EF5D_1C97_4147_BD99_E6D3F71FC8F7_.wvu.PrintArea" localSheetId="1" hidden="1">Introduction!$A$1:$L$30</definedName>
    <definedName name="Z_8058EF5D_1C97_4147_BD99_E6D3F71FC8F7_.wvu.PrintArea" localSheetId="4" hidden="1">'Sample Audit Score Sheet'!$A$1:$V$28</definedName>
    <definedName name="Z_8058EF5D_1C97_4147_BD99_E6D3F71FC8F7_.wvu.PrintArea" localSheetId="6" hidden="1">'Template Audit Score Sheet'!$A$1:$W$30</definedName>
    <definedName name="Z_8058EF5D_1C97_4147_BD99_E6D3F71FC8F7_.wvu.Rows" localSheetId="1" hidden="1">Introduction!#REF!</definedName>
    <definedName name="Z_EB42AB9B_B782_48B4_AF9A_01A805BD9E87_.wvu.Cols" localSheetId="8" hidden="1">'Action Plan'!$F:$G</definedName>
    <definedName name="Z_EB42AB9B_B782_48B4_AF9A_01A805BD9E87_.wvu.Cols" localSheetId="7" hidden="1">Comments!$F:$G</definedName>
    <definedName name="Z_EB42AB9B_B782_48B4_AF9A_01A805BD9E87_.wvu.PrintArea" localSheetId="7" hidden="1">Comments!$A$1:$E$39</definedName>
    <definedName name="Z_EB42AB9B_B782_48B4_AF9A_01A805BD9E87_.wvu.PrintArea" localSheetId="2" hidden="1">Instructions!$A$1:$L$39</definedName>
    <definedName name="Z_EB42AB9B_B782_48B4_AF9A_01A805BD9E87_.wvu.PrintArea" localSheetId="1" hidden="1">Introduction!$A$1:$L$30</definedName>
    <definedName name="Z_EB42AB9B_B782_48B4_AF9A_01A805BD9E87_.wvu.PrintArea" localSheetId="4" hidden="1">'Sample Audit Score Sheet'!$A$1:$V$28</definedName>
    <definedName name="Z_EB42AB9B_B782_48B4_AF9A_01A805BD9E87_.wvu.PrintArea" localSheetId="6" hidden="1">'Template Audit Score Sheet'!$A$1:$W$30</definedName>
    <definedName name="Z_EB42AB9B_B782_48B4_AF9A_01A805BD9E87_.wvu.Rows" localSheetId="1" hidden="1">Introduction!#REF!</definedName>
  </definedNames>
  <calcPr calcId="145621"/>
  <customWorkbookViews>
    <customWorkbookView name="Cope,Christine - Personal View" guid="{8058EF5D-1C97-4147-BD99-E6D3F71FC8F7}" mergeInterval="0" personalView="1" maximized="1" windowWidth="1280" windowHeight="802" tabRatio="722" activeSheetId="2"/>
    <customWorkbookView name="Wilkinson - Personal View" guid="{2EBC8732-7443-4B5A-9D34-BDD636E604C5}" mergeInterval="0" personalView="1" maximized="1" windowWidth="1276" windowHeight="765" tabRatio="722" activeSheetId="7"/>
    <customWorkbookView name="Linda Henderson - Personal View" guid="{EB42AB9B-B782-48B4-AF9A-01A805BD9E87}" mergeInterval="0" personalView="1" maximized="1" windowWidth="1280" windowHeight="799" tabRatio="722" activeSheetId="7" showComments="commIndAndComment"/>
  </customWorkbookViews>
</workbook>
</file>

<file path=xl/calcChain.xml><?xml version="1.0" encoding="utf-8"?>
<calcChain xmlns="http://schemas.openxmlformats.org/spreadsheetml/2006/main">
  <c r="I20" i="7" l="1"/>
  <c r="H20" i="7"/>
  <c r="U15" i="5" l="1"/>
  <c r="H21" i="7" l="1"/>
  <c r="G21" i="7"/>
  <c r="J21" i="7"/>
  <c r="I21" i="7"/>
  <c r="L21" i="7"/>
  <c r="N21" i="7"/>
  <c r="M21" i="7"/>
  <c r="K21" i="7"/>
  <c r="O21" i="7"/>
  <c r="P21" i="7"/>
  <c r="Q21" i="7"/>
  <c r="R21" i="7"/>
  <c r="G20" i="7"/>
  <c r="J20" i="7"/>
  <c r="L20" i="7"/>
  <c r="N20" i="7"/>
  <c r="M20" i="7"/>
  <c r="K20" i="7"/>
  <c r="O20" i="7"/>
  <c r="P20" i="7"/>
  <c r="Q20" i="7"/>
  <c r="R20" i="7"/>
  <c r="U18" i="7"/>
  <c r="V18" i="7" s="1"/>
  <c r="U17" i="7"/>
  <c r="V17" i="7" s="1"/>
  <c r="C21" i="7"/>
  <c r="D21" i="7"/>
  <c r="E21" i="7"/>
  <c r="F21" i="7"/>
  <c r="S21" i="7"/>
  <c r="T21" i="7"/>
  <c r="C20" i="7"/>
  <c r="D20" i="7"/>
  <c r="E20" i="7"/>
  <c r="F20" i="7"/>
  <c r="S20" i="7"/>
  <c r="T20" i="7"/>
  <c r="U8" i="7"/>
  <c r="V8" i="7" s="1"/>
  <c r="U15" i="7"/>
  <c r="V15" i="7" s="1"/>
  <c r="U14" i="7"/>
  <c r="V14" i="7" s="1"/>
  <c r="U16" i="7"/>
  <c r="V16" i="7" s="1"/>
  <c r="U13" i="7"/>
  <c r="V13" i="7" s="1"/>
  <c r="U19" i="7"/>
  <c r="V19" i="7" s="1"/>
  <c r="U12" i="7"/>
  <c r="V12" i="7" s="1"/>
  <c r="U11" i="7"/>
  <c r="V11" i="7" s="1"/>
  <c r="U10" i="7"/>
  <c r="V10" i="7" s="1"/>
  <c r="U9" i="7"/>
  <c r="V9" i="7" s="1"/>
  <c r="C19" i="5"/>
  <c r="D19" i="5"/>
  <c r="E19" i="5"/>
  <c r="F19" i="5"/>
  <c r="G19" i="5"/>
  <c r="H19" i="5"/>
  <c r="I19" i="5"/>
  <c r="J19" i="5"/>
  <c r="K19" i="5"/>
  <c r="L19" i="5"/>
  <c r="M19" i="5"/>
  <c r="N19" i="5"/>
  <c r="O19" i="5"/>
  <c r="P19" i="5"/>
  <c r="Q19" i="5"/>
  <c r="R19" i="5"/>
  <c r="T19" i="5"/>
  <c r="C18" i="5"/>
  <c r="D18" i="5"/>
  <c r="E18" i="5"/>
  <c r="F18" i="5"/>
  <c r="G18" i="5"/>
  <c r="H18" i="5"/>
  <c r="I18" i="5"/>
  <c r="J18" i="5"/>
  <c r="K18" i="5"/>
  <c r="L18" i="5"/>
  <c r="M18" i="5"/>
  <c r="N18" i="5"/>
  <c r="O18" i="5"/>
  <c r="P18" i="5"/>
  <c r="Q18" i="5"/>
  <c r="R18" i="5"/>
  <c r="T18" i="5"/>
  <c r="U17" i="5"/>
  <c r="V17" i="5" s="1"/>
  <c r="U16" i="5"/>
  <c r="V16" i="5" s="1"/>
  <c r="V15" i="5"/>
  <c r="U14" i="5"/>
  <c r="V14" i="5" s="1"/>
  <c r="U13" i="5"/>
  <c r="V13" i="5" s="1"/>
  <c r="U12" i="5"/>
  <c r="V12" i="5" s="1"/>
  <c r="U11" i="5"/>
  <c r="V11" i="5" s="1"/>
  <c r="U10" i="5"/>
  <c r="V10" i="5" s="1"/>
  <c r="U9" i="5"/>
  <c r="V9" i="5" s="1"/>
  <c r="U8" i="5"/>
  <c r="V8" i="5" s="1"/>
  <c r="U19" i="5" l="1"/>
  <c r="U21" i="7"/>
  <c r="U20" i="7"/>
  <c r="U18" i="5"/>
  <c r="U26" i="5" l="1"/>
  <c r="T28" i="7"/>
</calcChain>
</file>

<file path=xl/sharedStrings.xml><?xml version="1.0" encoding="utf-8"?>
<sst xmlns="http://schemas.openxmlformats.org/spreadsheetml/2006/main" count="480" uniqueCount="160">
  <si>
    <t>Achievable Score</t>
  </si>
  <si>
    <t>Total Score</t>
  </si>
  <si>
    <t xml:space="preserve"> Actual Score</t>
  </si>
  <si>
    <t>Functional Area:</t>
  </si>
  <si>
    <t>x</t>
  </si>
  <si>
    <t>Remaining Target</t>
  </si>
  <si>
    <t>Percentage Attained</t>
  </si>
  <si>
    <t>room 1</t>
  </si>
  <si>
    <t>room 2</t>
  </si>
  <si>
    <t>room 3</t>
  </si>
  <si>
    <t>room 4</t>
  </si>
  <si>
    <t>room 5</t>
  </si>
  <si>
    <t>room 6</t>
  </si>
  <si>
    <t>room 7</t>
  </si>
  <si>
    <t>room 8</t>
  </si>
  <si>
    <t>room 9</t>
  </si>
  <si>
    <t>room 10</t>
  </si>
  <si>
    <t>Building</t>
  </si>
  <si>
    <t>Windows</t>
  </si>
  <si>
    <t>Fixtures</t>
  </si>
  <si>
    <t>Furnishings, fixtures</t>
  </si>
  <si>
    <t>Toilets, bathroom fixtures</t>
  </si>
  <si>
    <t>Medical equipment</t>
  </si>
  <si>
    <t>Environment</t>
  </si>
  <si>
    <t>General tidiness</t>
  </si>
  <si>
    <t>Odour control</t>
  </si>
  <si>
    <r>
      <t>Comments:</t>
    </r>
    <r>
      <rPr>
        <sz val="10"/>
        <rFont val="Arial"/>
        <family val="2"/>
      </rPr>
      <t xml:space="preserve">
(insert comments here)</t>
    </r>
  </si>
  <si>
    <t>(insert comments here)</t>
  </si>
  <si>
    <t>Environmental Cleaning Audit - Score Sheet</t>
  </si>
  <si>
    <t>Auditor:</t>
  </si>
  <si>
    <t>Date:</t>
  </si>
  <si>
    <t>(insert name of auditor)</t>
  </si>
  <si>
    <t xml:space="preserve">ROOM NAME: </t>
  </si>
  <si>
    <t>Issue</t>
  </si>
  <si>
    <t>Action</t>
  </si>
  <si>
    <t>Responsible Officer</t>
  </si>
  <si>
    <t>Due Date</t>
  </si>
  <si>
    <t>Facility:</t>
  </si>
  <si>
    <t>Department:</t>
  </si>
  <si>
    <t>Name of Auditor:</t>
  </si>
  <si>
    <t>(insert Department name)</t>
  </si>
  <si>
    <t>Functional Risk &amp; Rating Level:</t>
  </si>
  <si>
    <t>Ward 7  West</t>
  </si>
  <si>
    <t>John Smith</t>
  </si>
  <si>
    <t>(insert date of audit)</t>
  </si>
  <si>
    <t>Patient furniture</t>
  </si>
  <si>
    <t>Kitchenette fixtures, appliances</t>
  </si>
  <si>
    <t>Ceilings, high areas, curtain rails</t>
  </si>
  <si>
    <t>Department Manager:</t>
  </si>
  <si>
    <t xml:space="preserve">Cleaning Audit Action Plan </t>
  </si>
  <si>
    <t>Doors, door frames</t>
  </si>
  <si>
    <t>Date of Audit:</t>
  </si>
  <si>
    <t>Comments / Outcome</t>
  </si>
  <si>
    <t>Comments</t>
  </si>
  <si>
    <t>Room Name</t>
  </si>
  <si>
    <t>Cleaning Audit Comments Section</t>
  </si>
  <si>
    <t>Non-movable fixtures and fittings</t>
  </si>
  <si>
    <t>Wet areas</t>
  </si>
  <si>
    <t>Patient Room Equipment</t>
  </si>
  <si>
    <t>Walls and skirtings</t>
  </si>
  <si>
    <t>Hard floors (non-carpeted)</t>
  </si>
  <si>
    <t>Soft floors (incl all carpets)</t>
  </si>
  <si>
    <t>Ducts, grilles, and vents</t>
  </si>
  <si>
    <t>Elextrical fixtures, appliances</t>
  </si>
  <si>
    <t>Fire exits, stairwells</t>
  </si>
  <si>
    <t>Patient room</t>
  </si>
  <si>
    <t>Overall compliance</t>
  </si>
  <si>
    <t>Waste recepticals</t>
  </si>
  <si>
    <t xml:space="preserve">Wall mounts, oxygen, suction </t>
  </si>
  <si>
    <t>Soft floors (incl. carpets)</t>
  </si>
  <si>
    <t>Ducts, grilles and vents</t>
  </si>
  <si>
    <t>Electrical fixtures, appliances</t>
  </si>
  <si>
    <t>Wall mounts, oxygen, suction</t>
  </si>
  <si>
    <t>ROOM NAME:</t>
  </si>
  <si>
    <t xml:space="preserve">An audit score less than the required score for each Functional Area indicates an unsatisfactory level of compliance and improvement is required. Issues are to be indentified on the action plan along with actions to improve compliance. Each Functional Area has its own time frames for rectifying poor compliance issues.  </t>
  </si>
  <si>
    <t xml:space="preserve">While the audit tool contained in this work book is not mandatory for facilities to use, facilities are required to conduct audits and develop action plans to fulfil the requirements of the National Safety and Quality Health Service Standards (Standard 3.15) and base the audits on the outcome standards to be reached for each element outlined in this workbook. 
</t>
  </si>
  <si>
    <t xml:space="preserve">Auditors input a score for the cleanliness of specific elements such as walls, surfaces, flooring, etc, in each functional area. These elements are scored as "1" for satisfactory and "0" for unsatisfactory.  When an item is N/A leave the "X" in the box. For an element to achieve a "1" score all parts of that element must be of the same standard. The data will automatically calculate the Total Score achieved against the potential achievable score for each element. The Functional Area Overall Percentage Score is then automatically calculated.  For an area to pass the audit, the Overall Percentage Score should be at or above the AQL for a functional area of the assigned risk category. </t>
  </si>
  <si>
    <t xml:space="preserve">Each functional area in a health facility is assigned to one of three risk categories based on the risk of transmission of infection to a patient or visitor. The frequency to audit each functional area is also based on the level of risk assigned to that area. In addition each functional area has its own minmum acceptable quality level (AQL) of cleanliness that must be achieved (equivalent to the overall percentage score for that functional area). High Risk is 90%, Moderate Risk is 85% and Low Risk is 85%. </t>
  </si>
  <si>
    <t xml:space="preserve">The Environmental Cleaning Audit workbook has been designed to assist health facilities to conduct cleaning inspections, record the results and develop an action plan if required. This workbook contains instructions on how use the tool, standards to be reached for each element, a sample audit score sheet along with the audit score sheet and action plan. This workbook is to be used in conjunction with the Cleaning Standard and Cleaning Schedule for Healthcare Facilities developed by SA Health. </t>
  </si>
  <si>
    <r>
      <t>Comments:</t>
    </r>
    <r>
      <rPr>
        <sz val="14"/>
        <rFont val="Arial"/>
        <family val="2"/>
      </rPr>
      <t xml:space="preserve">
(insert comments here)</t>
    </r>
  </si>
  <si>
    <t>Light switches are free from fingerprints, stains and any other marks.</t>
  </si>
  <si>
    <t>Wall-mounted alcohol hand rub dispeners should be visibly clean and free from blood or body substances, dust, dirt, debris or spillages.</t>
  </si>
  <si>
    <t>Hand-wash dispensers should be free from product build-up around the nozzle. Splashes on the wall, floor, sink should not be present.</t>
  </si>
  <si>
    <t>Light covers and diffusers are free from dust, dirt, lint, cobwebs and insects.</t>
  </si>
  <si>
    <t>High shelves and the tops or cupboards are free from dust, dirt, lint, cobwebs and insects.</t>
  </si>
  <si>
    <t>Curtain rails and pelmets are free from dust, dirt, lint, cobwebs and insects.</t>
  </si>
  <si>
    <t>(i)</t>
  </si>
  <si>
    <t>(ii)</t>
  </si>
  <si>
    <t>(iii)</t>
  </si>
  <si>
    <t>(iv)</t>
  </si>
  <si>
    <t>Internal walls and skirtings are free from blood or body substances, dust, dirt, stains and cobwebs.</t>
  </si>
  <si>
    <t>Ceilings are free from dust, dirt, lint, stains, film and cobwebs.</t>
  </si>
  <si>
    <t>Doors</t>
  </si>
  <si>
    <t>Door grilles and other ventilation outlets are kept unblocked and free from dust, dirt, lint and cobwebs</t>
  </si>
  <si>
    <t>Door tracks and door jambs are free from dirt, lint and other debris.</t>
  </si>
  <si>
    <t>Doors and door frames are free from dust, dirt, lint, fingerprints and cobwebs.</t>
  </si>
  <si>
    <t>Hard floors (non-carpet)</t>
  </si>
  <si>
    <t>The floor is free from dust, dirt, litter, stains, film, water or other liquids.</t>
  </si>
  <si>
    <t>Inaccessible areas (edges, corners and around furniture) are free from dust, dirt,  lint and cobwebs.</t>
  </si>
  <si>
    <t>Polished or buffed floors are of a uniform lustre.</t>
  </si>
  <si>
    <t>Internal surfaces of glass are free from streaks, spots, fingerprints and smudges.</t>
  </si>
  <si>
    <t>Window frames, tracks and ledges are clear and free from dust, dirt, marks and spots.</t>
  </si>
  <si>
    <t>Appropriate signage and precautions are taken regarding pedestrian safety of newly cleaned or wet floors.</t>
  </si>
  <si>
    <t>Soft floors (includes all carpets and carpet tiles)</t>
  </si>
  <si>
    <t>The floor is free from dirt, litter, stains, badly worn areas, rips or tears.</t>
  </si>
  <si>
    <t>Inaccessible areas (edges, corners and around furniture) are free from dirt, lint, stains and cobwebs.</t>
  </si>
  <si>
    <t>All ventilation outlets are kept unblocked and free from dust, lint, cobwebs, mould and marks.</t>
  </si>
  <si>
    <t>All ventilation outlets are kept clear and uncluttered following cleaning.</t>
  </si>
  <si>
    <t>Electrical fixtures and appliances</t>
  </si>
  <si>
    <t>Motor vents etc are clean and free from dust and lint.</t>
  </si>
  <si>
    <t>Insect killing devices are free from dead insects and are clean and functional.</t>
  </si>
  <si>
    <t>Medical/Drug Refrigerators  are clean and free from ice build-up.</t>
  </si>
  <si>
    <t xml:space="preserve">Computer screens, keyboards, telephones are free from dust, lint, and fingermarks. </t>
  </si>
  <si>
    <t>(v)</t>
  </si>
  <si>
    <r>
      <t>E</t>
    </r>
    <r>
      <rPr>
        <sz val="10"/>
        <rFont val="Arial"/>
        <family val="2"/>
      </rPr>
      <t>lectrical fixtures and appliances are free from grease, dirt, dust, deposits, and stains.</t>
    </r>
  </si>
  <si>
    <t>Furnishings and fixtures</t>
  </si>
  <si>
    <t>Hard surface furniture is free from dust, spots, film, fingerprints and spillages.</t>
  </si>
  <si>
    <t>Soft surface furniture is free from stains, lint, rips and worn areas.</t>
  </si>
  <si>
    <t>Furniture legs, wheels and castors are free from mop strings, film, dust and cobwebs.</t>
  </si>
  <si>
    <t>Inaccessible areas (edges, corners, folds and crevices) are free from dust, dirt, lint and stains.</t>
  </si>
  <si>
    <t>(vi)</t>
  </si>
  <si>
    <t>(vii)</t>
  </si>
  <si>
    <t>(viii)</t>
  </si>
  <si>
    <t>(ix)</t>
  </si>
  <si>
    <t>Window blinds or curtains are free from spots, stains, cobwebs, lint and obvious signs of wear and tear.</t>
  </si>
  <si>
    <t>Bedside curtains are free from stains, rips and tears</t>
  </si>
  <si>
    <t>Equipment is free from tapes/plastic, etc, which may compromise cleaning.</t>
  </si>
  <si>
    <t>Shelves, benchtops, cupboards and wardrobes/lockers are clean inside and out and free from dust, litter and stains.</t>
  </si>
  <si>
    <t>Internal plants are free from dust and litter.</t>
  </si>
  <si>
    <t>(x)</t>
  </si>
  <si>
    <t>Fire extinguishers and fire alarms are free from dust, dirt and cobwebs.</t>
  </si>
  <si>
    <t>Kitchenette fixtures and appliances</t>
  </si>
  <si>
    <t>Rangehoods (interior and exterior) and exhaust filters are free from grease and dirt on inner and outer surfaces.</t>
  </si>
  <si>
    <t>Refrigerators/freezers are clean and free from ice build-up.</t>
  </si>
  <si>
    <t>Fixtures, surfaces and appliances are free from grease, dirt, dust, deposits, stains and cobwebs.</t>
  </si>
  <si>
    <t>Toilets and bathroom fixtures</t>
  </si>
  <si>
    <t>Sink porcelain and tap fittings are free from smudges, smears, body fluids, soap build-up and mineral deposits.</t>
  </si>
  <si>
    <t>Metal surfaces, shower screens and mirrors are free from streaks, smudges, soap build-up and oxide deposits.</t>
  </si>
  <si>
    <t>Wall tiles, tile grout and wall fixtures (including dispensers) are free from dust, smudges/streaks, mould, soap build-up and mineral deposits.</t>
  </si>
  <si>
    <t>Shower curtains and bath mats are free from stains, smears, odours, mould and body fats.</t>
  </si>
  <si>
    <t>Plumbing fixtures are free from smears, dust, soap build-up and mineral deposits.</t>
  </si>
  <si>
    <t>Sanitary disposal units are functional, not over-full, and external surfaces are clean.</t>
  </si>
  <si>
    <r>
      <t xml:space="preserve">
B</t>
    </r>
    <r>
      <rPr>
        <sz val="10"/>
        <rFont val="Arial"/>
        <family val="2"/>
      </rPr>
      <t xml:space="preserve">ed and bed frame, bedside locker, chair, wheel table: all parts of the items should be visibly clean and free from blood or body substances, dust, dirt, debris and spillages.
</t>
    </r>
  </si>
  <si>
    <t>Toilet porcelain and plastic surfaces are free from smudges, smears, body fluids, soap build-up and mineral deposits.</t>
  </si>
  <si>
    <t>Equipment is free from dust, dirt, smudges, fingerprints, blood and body substances</t>
  </si>
  <si>
    <t>Equipment is free from tapes/plastic etc. that may compromise cleaning.</t>
  </si>
  <si>
    <t>Equipment legs, wheels and castors are free from mop strings, film, dust and cobwebs.</t>
  </si>
  <si>
    <t>Bedside wall mounts, oxygen and suction connectors</t>
  </si>
  <si>
    <t>All parts including wall underneath should be visibly clean and free from blood or body substances, dust, dirt, debris and spillages.</t>
  </si>
  <si>
    <t>General issues and tidiness</t>
  </si>
  <si>
    <t>The area appears tidy and uncluttered.</t>
  </si>
  <si>
    <t>All waste bins, linen bins, sharps containers are no more then 3/4 full</t>
  </si>
  <si>
    <t>Waste/rubbish bins, sharps containers and linen skips are clean, and free from stains.</t>
  </si>
  <si>
    <t>Floor space is clear, only occupied by furniture and fittings designed to sit on the floor.</t>
  </si>
  <si>
    <t>Furniture is maintained in a fashion that allows for cleaning.</t>
  </si>
  <si>
    <t xml:space="preserve">Staff are wearing correct PPE while cleaning. </t>
  </si>
  <si>
    <t>The area is free from dust, dirt, cobwebs, litter, stains and spills.</t>
  </si>
  <si>
    <t>Fire exits and stairwells</t>
  </si>
  <si>
    <t xml:space="preserve">Odour control  </t>
  </si>
  <si>
    <t>All areas including furniture and fixtures should be odour free.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</si>
</sst>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 mmmm\ yyyy;@"/>
    <numFmt numFmtId="165" formatCode="0.0%"/>
  </numFmts>
  <fonts count="23"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b/>
      <sz val="11"/>
      <name val="Arial"/>
      <family val="2"/>
    </font>
    <font>
      <b/>
      <sz val="14"/>
      <name val="Arial"/>
      <family val="2"/>
    </font>
    <font>
      <b/>
      <sz val="14"/>
      <color indexed="10"/>
      <name val="Arial"/>
      <family val="2"/>
    </font>
    <font>
      <b/>
      <sz val="16"/>
      <name val="Arial"/>
      <family val="2"/>
    </font>
    <font>
      <sz val="8"/>
      <color indexed="9"/>
      <name val="Arial"/>
      <family val="2"/>
    </font>
    <font>
      <sz val="10"/>
      <color indexed="9"/>
      <name val="Arial"/>
      <family val="2"/>
    </font>
    <font>
      <sz val="16"/>
      <name val="Arial"/>
      <family val="2"/>
    </font>
    <font>
      <sz val="8"/>
      <name val="Arial"/>
      <family val="2"/>
    </font>
    <font>
      <u/>
      <sz val="16"/>
      <name val="Arial"/>
      <family val="2"/>
    </font>
    <font>
      <sz val="12"/>
      <name val="Arial"/>
      <family val="2"/>
    </font>
    <font>
      <b/>
      <sz val="18"/>
      <name val="Arial"/>
      <family val="2"/>
    </font>
    <font>
      <b/>
      <sz val="11"/>
      <color theme="0"/>
      <name val="Calibri"/>
      <family val="2"/>
      <scheme val="minor"/>
    </font>
    <font>
      <sz val="11"/>
      <name val="Arial"/>
      <family val="2"/>
    </font>
    <font>
      <sz val="11"/>
      <color rgb="FF000000"/>
      <name val="Arial"/>
      <family val="2"/>
    </font>
    <font>
      <sz val="12"/>
      <color rgb="FF000000"/>
      <name val="Arial"/>
      <family val="2"/>
    </font>
    <font>
      <sz val="14"/>
      <name val="Arial"/>
      <family val="2"/>
    </font>
    <font>
      <b/>
      <sz val="12"/>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A5A5A5"/>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s>
  <borders count="75">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ck">
        <color rgb="FF3F3F3F"/>
      </left>
      <right style="double">
        <color rgb="FF3F3F3F"/>
      </right>
      <top style="thick">
        <color rgb="FF3F3F3F"/>
      </top>
      <bottom style="thick">
        <color rgb="FF3F3F3F"/>
      </bottom>
      <diagonal/>
    </border>
    <border>
      <left style="double">
        <color rgb="FF3F3F3F"/>
      </left>
      <right/>
      <top style="thick">
        <color rgb="FF3F3F3F"/>
      </top>
      <bottom style="thick">
        <color rgb="FF3F3F3F"/>
      </bottom>
      <diagonal/>
    </border>
    <border>
      <left/>
      <right/>
      <top style="thick">
        <color rgb="FF3F3F3F"/>
      </top>
      <bottom style="thick">
        <color rgb="FF3F3F3F"/>
      </bottom>
      <diagonal/>
    </border>
    <border>
      <left/>
      <right style="thick">
        <color rgb="FF3F3F3F"/>
      </right>
      <top style="thick">
        <color rgb="FF3F3F3F"/>
      </top>
      <bottom style="thick">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s>
  <cellStyleXfs count="3">
    <xf numFmtId="0" fontId="0" fillId="0" borderId="0"/>
    <xf numFmtId="0" fontId="17" fillId="4" borderId="47" applyNumberFormat="0" applyAlignment="0" applyProtection="0"/>
    <xf numFmtId="9" fontId="1" fillId="0" borderId="0" applyFont="0" applyFill="0" applyBorder="0" applyAlignment="0" applyProtection="0"/>
  </cellStyleXfs>
  <cellXfs count="332">
    <xf numFmtId="0" fontId="0" fillId="0" borderId="0" xfId="0"/>
    <xf numFmtId="0" fontId="10" fillId="2" borderId="0" xfId="0" applyFont="1" applyFill="1" applyBorder="1" applyProtection="1"/>
    <xf numFmtId="1" fontId="10" fillId="2" borderId="0" xfId="0" applyNumberFormat="1" applyFont="1" applyFill="1" applyBorder="1" applyProtection="1"/>
    <xf numFmtId="0" fontId="11" fillId="2" borderId="0" xfId="0" applyFont="1" applyFill="1" applyProtection="1"/>
    <xf numFmtId="0" fontId="4" fillId="2" borderId="0" xfId="0" applyFont="1" applyFill="1" applyProtection="1"/>
    <xf numFmtId="0" fontId="3" fillId="2" borderId="0" xfId="0" applyFont="1" applyFill="1" applyProtection="1"/>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xf numFmtId="0" fontId="2" fillId="2" borderId="0" xfId="0" applyFont="1" applyFill="1" applyAlignment="1" applyProtection="1">
      <alignment horizontal="center"/>
    </xf>
    <xf numFmtId="0" fontId="2" fillId="0" borderId="0" xfId="0" applyFont="1" applyAlignment="1" applyProtection="1">
      <alignment horizontal="center"/>
    </xf>
    <xf numFmtId="0" fontId="3" fillId="3" borderId="3" xfId="0" applyFont="1" applyFill="1" applyBorder="1" applyAlignment="1" applyProtection="1">
      <alignment horizontal="center" textRotation="90"/>
    </xf>
    <xf numFmtId="0" fontId="2" fillId="2" borderId="0" xfId="0" applyFont="1" applyFill="1" applyAlignment="1" applyProtection="1">
      <alignment horizontal="left" vertical="center"/>
    </xf>
    <xf numFmtId="0" fontId="2" fillId="0" borderId="0" xfId="0" applyFont="1" applyAlignment="1" applyProtection="1">
      <alignment horizontal="left" vertical="center"/>
    </xf>
    <xf numFmtId="0" fontId="5" fillId="2" borderId="0" xfId="0" applyFont="1" applyFill="1" applyBorder="1" applyAlignment="1" applyProtection="1">
      <alignment vertical="top"/>
    </xf>
    <xf numFmtId="0" fontId="5" fillId="2" borderId="0" xfId="0" applyFont="1" applyFill="1" applyProtection="1"/>
    <xf numFmtId="0" fontId="5" fillId="2" borderId="0" xfId="0" applyFont="1" applyFill="1" applyBorder="1" applyProtection="1"/>
    <xf numFmtId="0" fontId="5" fillId="0" borderId="0" xfId="0" applyFont="1" applyProtection="1"/>
    <xf numFmtId="0" fontId="12" fillId="2" borderId="0" xfId="0" applyFont="1" applyFill="1" applyProtection="1"/>
    <xf numFmtId="0" fontId="9" fillId="2" borderId="0" xfId="0" applyFont="1" applyFill="1" applyProtection="1"/>
    <xf numFmtId="0" fontId="12" fillId="0" borderId="0" xfId="0" applyFont="1" applyProtection="1"/>
    <xf numFmtId="0" fontId="5" fillId="0" borderId="0" xfId="0" applyFont="1" applyBorder="1" applyProtection="1"/>
    <xf numFmtId="0" fontId="5" fillId="3" borderId="14" xfId="0" applyFont="1" applyFill="1" applyBorder="1" applyProtection="1"/>
    <xf numFmtId="0" fontId="5" fillId="3" borderId="0" xfId="0" applyFont="1" applyFill="1" applyBorder="1" applyProtection="1"/>
    <xf numFmtId="0" fontId="5" fillId="3" borderId="15" xfId="0" applyFont="1" applyFill="1" applyBorder="1" applyProtection="1"/>
    <xf numFmtId="0" fontId="5" fillId="3" borderId="16" xfId="0" applyFont="1" applyFill="1" applyBorder="1" applyProtection="1"/>
    <xf numFmtId="0" fontId="5" fillId="3" borderId="17" xfId="0" applyFont="1" applyFill="1" applyBorder="1" applyProtection="1"/>
    <xf numFmtId="0" fontId="5" fillId="3" borderId="18" xfId="0" applyFont="1" applyFill="1" applyBorder="1" applyProtection="1"/>
    <xf numFmtId="0" fontId="0" fillId="3" borderId="0" xfId="0" applyFill="1" applyBorder="1" applyAlignment="1">
      <alignment vertical="top" wrapText="1"/>
    </xf>
    <xf numFmtId="0" fontId="5" fillId="3" borderId="19" xfId="0" applyFont="1" applyFill="1" applyBorder="1" applyProtection="1"/>
    <xf numFmtId="0" fontId="5" fillId="3" borderId="21" xfId="0" applyFont="1" applyFill="1" applyBorder="1" applyProtection="1"/>
    <xf numFmtId="0" fontId="5" fillId="3" borderId="20" xfId="0" applyFont="1" applyFill="1" applyBorder="1" applyProtection="1"/>
    <xf numFmtId="0" fontId="12"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left" vertical="center"/>
    </xf>
    <xf numFmtId="0" fontId="4" fillId="0" borderId="0" xfId="0" applyFont="1" applyProtection="1"/>
    <xf numFmtId="0" fontId="3" fillId="0" borderId="0" xfId="0" applyFont="1" applyProtection="1"/>
    <xf numFmtId="0" fontId="0" fillId="3" borderId="0" xfId="0" applyFill="1" applyBorder="1"/>
    <xf numFmtId="0" fontId="2" fillId="0" borderId="12" xfId="0" applyFont="1" applyBorder="1" applyAlignment="1">
      <alignment horizontal="center"/>
    </xf>
    <xf numFmtId="0" fontId="2" fillId="0" borderId="27" xfId="0" applyFont="1" applyBorder="1" applyAlignment="1">
      <alignment horizontal="center"/>
    </xf>
    <xf numFmtId="0" fontId="0" fillId="0" borderId="28" xfId="0" applyBorder="1"/>
    <xf numFmtId="0" fontId="15" fillId="3" borderId="0" xfId="0" applyFont="1" applyFill="1" applyBorder="1"/>
    <xf numFmtId="0" fontId="5" fillId="0" borderId="0" xfId="0" applyFont="1" applyFill="1" applyBorder="1" applyProtection="1"/>
    <xf numFmtId="0" fontId="3" fillId="0" borderId="0" xfId="0" applyFont="1" applyFill="1" applyBorder="1" applyProtection="1"/>
    <xf numFmtId="0" fontId="5" fillId="0" borderId="0" xfId="0" applyFont="1" applyFill="1" applyBorder="1" applyAlignment="1" applyProtection="1">
      <alignment vertical="top"/>
    </xf>
    <xf numFmtId="0" fontId="2" fillId="0" borderId="0" xfId="0" applyFont="1" applyBorder="1" applyAlignment="1" applyProtection="1">
      <alignment horizontal="left" vertical="center" textRotation="60"/>
    </xf>
    <xf numFmtId="0" fontId="2" fillId="0" borderId="0" xfId="0" applyFont="1" applyAlignment="1" applyProtection="1">
      <alignment horizontal="left" vertical="center" textRotation="60"/>
    </xf>
    <xf numFmtId="0" fontId="5" fillId="0" borderId="0" xfId="0" applyFont="1" applyBorder="1" applyAlignment="1" applyProtection="1">
      <alignment textRotation="57"/>
    </xf>
    <xf numFmtId="0" fontId="5" fillId="0" borderId="0" xfId="0" applyFont="1" applyAlignment="1" applyProtection="1">
      <alignment textRotation="57"/>
    </xf>
    <xf numFmtId="0" fontId="5" fillId="0" borderId="0" xfId="0" applyFont="1" applyBorder="1" applyAlignment="1" applyProtection="1">
      <alignment textRotation="59"/>
    </xf>
    <xf numFmtId="0" fontId="5" fillId="0" borderId="0" xfId="0" applyFont="1" applyAlignment="1" applyProtection="1">
      <alignment textRotation="59"/>
    </xf>
    <xf numFmtId="0" fontId="14" fillId="3" borderId="0" xfId="0" applyFont="1" applyFill="1" applyBorder="1" applyAlignment="1">
      <alignment horizontal="center"/>
    </xf>
    <xf numFmtId="0" fontId="0" fillId="5" borderId="0" xfId="0" applyFill="1" applyAlignment="1">
      <alignment wrapText="1"/>
    </xf>
    <xf numFmtId="0" fontId="0" fillId="0" borderId="0" xfId="0" applyAlignment="1">
      <alignment horizontal="left"/>
    </xf>
    <xf numFmtId="0" fontId="2" fillId="0" borderId="30" xfId="0" applyFont="1" applyBorder="1" applyAlignment="1">
      <alignment horizontal="center" vertical="center" wrapText="1"/>
    </xf>
    <xf numFmtId="0" fontId="2" fillId="0" borderId="3" xfId="0" applyFont="1" applyBorder="1" applyAlignment="1">
      <alignment horizontal="center"/>
    </xf>
    <xf numFmtId="0" fontId="2" fillId="0" borderId="13" xfId="0" applyFont="1" applyBorder="1" applyAlignment="1">
      <alignment horizontal="center"/>
    </xf>
    <xf numFmtId="0" fontId="8" fillId="3" borderId="0" xfId="0" applyFont="1" applyFill="1" applyBorder="1" applyAlignment="1">
      <alignment vertical="top" wrapText="1"/>
    </xf>
    <xf numFmtId="0" fontId="9" fillId="3" borderId="0" xfId="0" applyFont="1" applyFill="1" applyBorder="1" applyAlignment="1">
      <alignment horizontal="center"/>
    </xf>
    <xf numFmtId="0" fontId="0" fillId="5" borderId="0" xfId="0" applyFill="1"/>
    <xf numFmtId="0" fontId="0" fillId="0" borderId="0" xfId="0" applyBorder="1"/>
    <xf numFmtId="0" fontId="0" fillId="5" borderId="0" xfId="0" applyFill="1" applyBorder="1" applyAlignment="1">
      <alignment vertical="top" wrapText="1"/>
    </xf>
    <xf numFmtId="0" fontId="0" fillId="5" borderId="0" xfId="0" applyFill="1" applyBorder="1"/>
    <xf numFmtId="0" fontId="9" fillId="5" borderId="0" xfId="0" applyFont="1" applyFill="1" applyBorder="1" applyAlignment="1">
      <alignment horizontal="center"/>
    </xf>
    <xf numFmtId="0" fontId="0" fillId="5" borderId="0" xfId="0" applyFill="1" applyAlignment="1">
      <alignment vertical="top" wrapText="1"/>
    </xf>
    <xf numFmtId="0" fontId="0" fillId="5" borderId="0" xfId="0" applyFill="1" applyBorder="1" applyAlignment="1">
      <alignment wrapText="1"/>
    </xf>
    <xf numFmtId="0" fontId="17" fillId="5" borderId="0" xfId="1" applyFill="1" applyBorder="1" applyAlignment="1">
      <alignment vertical="top"/>
    </xf>
    <xf numFmtId="0" fontId="0" fillId="0" borderId="26"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17" fillId="4" borderId="49" xfId="1" applyBorder="1" applyAlignment="1">
      <alignment vertical="top" wrapText="1"/>
    </xf>
    <xf numFmtId="0" fontId="17" fillId="4" borderId="50" xfId="1" applyBorder="1" applyAlignment="1">
      <alignment vertical="top" wrapText="1"/>
    </xf>
    <xf numFmtId="0" fontId="17" fillId="4" borderId="49" xfId="1" applyBorder="1" applyAlignment="1">
      <alignment horizontal="center" vertical="top" wrapText="1"/>
    </xf>
    <xf numFmtId="0" fontId="3" fillId="0" borderId="4" xfId="0" applyFont="1" applyBorder="1" applyAlignment="1">
      <alignment horizontal="center" vertical="top"/>
    </xf>
    <xf numFmtId="0" fontId="3" fillId="0" borderId="3" xfId="0" applyFont="1" applyBorder="1" applyAlignment="1">
      <alignment horizontal="left" vertical="top"/>
    </xf>
    <xf numFmtId="0" fontId="2" fillId="0" borderId="13" xfId="0" applyFont="1" applyBorder="1" applyAlignment="1">
      <alignment horizontal="center" vertical="top"/>
    </xf>
    <xf numFmtId="9" fontId="5" fillId="3" borderId="18" xfId="2" applyFont="1" applyFill="1" applyBorder="1" applyProtection="1"/>
    <xf numFmtId="165" fontId="3" fillId="2" borderId="13" xfId="2" applyNumberFormat="1" applyFont="1" applyFill="1" applyBorder="1" applyProtection="1"/>
    <xf numFmtId="0" fontId="3" fillId="0" borderId="0" xfId="0" applyFont="1" applyFill="1" applyBorder="1" applyAlignment="1">
      <alignment horizontal="center" vertical="top" wrapText="1"/>
    </xf>
    <xf numFmtId="0" fontId="18" fillId="0" borderId="0" xfId="0" applyFont="1"/>
    <xf numFmtId="0" fontId="19" fillId="0" borderId="0" xfId="0" applyFont="1" applyAlignment="1">
      <alignment horizontal="left" vertical="top" wrapText="1"/>
    </xf>
    <xf numFmtId="0" fontId="7" fillId="0" borderId="0" xfId="0" applyFont="1" applyProtection="1"/>
    <xf numFmtId="0" fontId="21" fillId="2" borderId="0" xfId="0" applyFont="1" applyFill="1" applyProtection="1"/>
    <xf numFmtId="0" fontId="7" fillId="2" borderId="0" xfId="0" applyFont="1" applyFill="1" applyBorder="1" applyAlignment="1" applyProtection="1">
      <alignment horizontal="center"/>
    </xf>
    <xf numFmtId="0" fontId="7" fillId="2" borderId="21" xfId="0" applyFont="1" applyFill="1" applyBorder="1" applyAlignment="1" applyProtection="1">
      <alignment vertical="top"/>
    </xf>
    <xf numFmtId="0" fontId="21" fillId="2" borderId="21" xfId="0" applyFont="1" applyFill="1" applyBorder="1" applyAlignment="1" applyProtection="1">
      <alignment vertical="top"/>
    </xf>
    <xf numFmtId="0" fontId="7" fillId="2" borderId="21" xfId="0" applyFont="1" applyFill="1" applyBorder="1" applyAlignment="1" applyProtection="1">
      <alignment horizontal="center"/>
    </xf>
    <xf numFmtId="0" fontId="21" fillId="2" borderId="0" xfId="0" applyFont="1" applyFill="1" applyBorder="1" applyProtection="1"/>
    <xf numFmtId="0" fontId="21" fillId="0" borderId="0" xfId="0" applyFont="1" applyBorder="1" applyProtection="1"/>
    <xf numFmtId="0" fontId="21" fillId="3" borderId="19" xfId="0" applyFont="1" applyFill="1" applyBorder="1" applyProtection="1"/>
    <xf numFmtId="0" fontId="21" fillId="3" borderId="21" xfId="0" applyFont="1" applyFill="1" applyBorder="1" applyProtection="1"/>
    <xf numFmtId="0" fontId="21" fillId="3" borderId="20" xfId="0" applyFont="1" applyFill="1" applyBorder="1" applyProtection="1"/>
    <xf numFmtId="0" fontId="21" fillId="3" borderId="14" xfId="0" applyFont="1" applyFill="1" applyBorder="1" applyProtection="1"/>
    <xf numFmtId="0" fontId="21" fillId="3" borderId="0" xfId="0" applyFont="1" applyFill="1" applyBorder="1" applyProtection="1"/>
    <xf numFmtId="0" fontId="21" fillId="3" borderId="15" xfId="0" applyFont="1" applyFill="1" applyBorder="1" applyProtection="1"/>
    <xf numFmtId="9" fontId="7" fillId="2" borderId="13" xfId="2" applyNumberFormat="1" applyFont="1" applyFill="1" applyBorder="1" applyProtection="1"/>
    <xf numFmtId="0" fontId="21" fillId="3" borderId="16" xfId="0" applyFont="1" applyFill="1" applyBorder="1" applyProtection="1"/>
    <xf numFmtId="0" fontId="21" fillId="3" borderId="18" xfId="0" applyFont="1" applyFill="1" applyBorder="1" applyProtection="1"/>
    <xf numFmtId="9" fontId="21" fillId="3" borderId="18" xfId="2" applyFont="1" applyFill="1" applyBorder="1" applyProtection="1"/>
    <xf numFmtId="0" fontId="21" fillId="3" borderId="17" xfId="0" applyFont="1" applyFill="1" applyBorder="1" applyProtection="1"/>
    <xf numFmtId="0" fontId="5" fillId="7" borderId="14" xfId="0" applyFont="1" applyFill="1" applyBorder="1" applyProtection="1"/>
    <xf numFmtId="0" fontId="5" fillId="7" borderId="0" xfId="0" applyFont="1" applyFill="1" applyBorder="1" applyProtection="1"/>
    <xf numFmtId="0" fontId="5" fillId="7" borderId="15" xfId="0" applyFont="1" applyFill="1" applyBorder="1" applyProtection="1"/>
    <xf numFmtId="0" fontId="7" fillId="2" borderId="0" xfId="0" applyFont="1" applyFill="1" applyBorder="1" applyAlignment="1" applyProtection="1">
      <alignment horizontal="left" vertical="center" textRotation="90"/>
    </xf>
    <xf numFmtId="0" fontId="7" fillId="3" borderId="13" xfId="0" applyFont="1" applyFill="1" applyBorder="1" applyAlignment="1">
      <alignment horizontal="center" vertical="top" wrapText="1"/>
    </xf>
    <xf numFmtId="0" fontId="12" fillId="2" borderId="0" xfId="0" applyFont="1" applyFill="1" applyProtection="1">
      <protection locked="0"/>
    </xf>
    <xf numFmtId="0" fontId="9" fillId="2" borderId="0" xfId="0" applyFont="1" applyFill="1" applyProtection="1">
      <protection locked="0"/>
    </xf>
    <xf numFmtId="0" fontId="10" fillId="2" borderId="0" xfId="0" applyFont="1" applyFill="1" applyBorder="1" applyProtection="1">
      <protection locked="0"/>
    </xf>
    <xf numFmtId="1" fontId="10" fillId="2" borderId="0" xfId="0" applyNumberFormat="1" applyFont="1" applyFill="1" applyBorder="1" applyProtection="1">
      <protection locked="0"/>
    </xf>
    <xf numFmtId="0" fontId="5" fillId="2" borderId="0" xfId="0" applyFont="1" applyFill="1" applyProtection="1">
      <protection locked="0"/>
    </xf>
    <xf numFmtId="0" fontId="11" fillId="2" borderId="0" xfId="0" applyFont="1" applyFill="1" applyProtection="1">
      <protection locked="0"/>
    </xf>
    <xf numFmtId="0" fontId="5" fillId="0" borderId="0" xfId="0" applyFont="1" applyProtection="1">
      <protection locked="0"/>
    </xf>
    <xf numFmtId="0" fontId="21" fillId="2" borderId="0" xfId="0" applyFont="1" applyFill="1" applyProtection="1">
      <protection locked="0"/>
    </xf>
    <xf numFmtId="0" fontId="22" fillId="4" borderId="48" xfId="1" applyFont="1" applyBorder="1" applyAlignment="1">
      <alignment vertical="top" wrapText="1"/>
    </xf>
    <xf numFmtId="0" fontId="4" fillId="5" borderId="0" xfId="0" applyFont="1" applyFill="1" applyAlignment="1">
      <alignment wrapText="1"/>
    </xf>
    <xf numFmtId="0" fontId="4" fillId="5" borderId="0" xfId="0" applyFont="1" applyFill="1" applyBorder="1" applyAlignment="1">
      <alignment wrapText="1"/>
    </xf>
    <xf numFmtId="0" fontId="5" fillId="7" borderId="0" xfId="0" applyFont="1" applyFill="1" applyProtection="1"/>
    <xf numFmtId="0" fontId="1" fillId="0" borderId="40" xfId="0" applyFont="1" applyBorder="1" applyAlignment="1">
      <alignment horizontal="left" vertical="center" wrapText="1"/>
    </xf>
    <xf numFmtId="0" fontId="0" fillId="0" borderId="0" xfId="0" applyAlignment="1">
      <alignment vertical="center"/>
    </xf>
    <xf numFmtId="0" fontId="1" fillId="0" borderId="31" xfId="0" applyFont="1" applyBorder="1" applyAlignment="1">
      <alignment vertical="center" wrapText="1"/>
    </xf>
    <xf numFmtId="0" fontId="1" fillId="0" borderId="40" xfId="0" applyFont="1" applyBorder="1" applyAlignment="1">
      <alignment vertical="center" wrapText="1"/>
    </xf>
    <xf numFmtId="0" fontId="0" fillId="0" borderId="0" xfId="0" applyFill="1" applyBorder="1"/>
    <xf numFmtId="0" fontId="0" fillId="0" borderId="0" xfId="0" applyFill="1"/>
    <xf numFmtId="0" fontId="17" fillId="7" borderId="0" xfId="1" applyFill="1" applyBorder="1" applyAlignment="1">
      <alignment vertical="top" wrapText="1"/>
    </xf>
    <xf numFmtId="0" fontId="17" fillId="7" borderId="0" xfId="1" applyFill="1" applyBorder="1" applyAlignment="1">
      <alignment horizontal="center" vertical="top" wrapText="1"/>
    </xf>
    <xf numFmtId="0" fontId="0" fillId="7" borderId="0" xfId="0" applyFill="1" applyBorder="1" applyAlignment="1">
      <alignment wrapText="1"/>
    </xf>
    <xf numFmtId="0" fontId="0" fillId="7" borderId="0" xfId="0" applyFill="1" applyBorder="1"/>
    <xf numFmtId="0" fontId="0" fillId="7" borderId="0" xfId="0" applyFill="1"/>
    <xf numFmtId="0" fontId="0" fillId="0" borderId="54" xfId="0" applyBorder="1"/>
    <xf numFmtId="0" fontId="0" fillId="0" borderId="31" xfId="0" applyBorder="1"/>
    <xf numFmtId="0" fontId="0" fillId="0" borderId="41" xfId="0" applyBorder="1"/>
    <xf numFmtId="0" fontId="0" fillId="0" borderId="23" xfId="0" applyBorder="1"/>
    <xf numFmtId="1" fontId="7" fillId="0" borderId="26" xfId="0" applyNumberFormat="1" applyFont="1" applyFill="1" applyBorder="1" applyAlignment="1" applyProtection="1">
      <alignment horizontal="center" vertical="center"/>
      <protection locked="0"/>
    </xf>
    <xf numFmtId="1" fontId="7" fillId="0" borderId="55" xfId="0" applyNumberFormat="1" applyFont="1" applyFill="1" applyBorder="1" applyAlignment="1" applyProtection="1">
      <alignment horizontal="center" vertical="center"/>
      <protection locked="0"/>
    </xf>
    <xf numFmtId="9" fontId="7" fillId="3" borderId="29" xfId="0" applyNumberFormat="1" applyFont="1" applyFill="1" applyBorder="1" applyAlignment="1" applyProtection="1">
      <alignment horizontal="center" vertical="center"/>
    </xf>
    <xf numFmtId="0" fontId="21" fillId="2" borderId="0" xfId="0" applyFont="1" applyFill="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vertical="center"/>
    </xf>
    <xf numFmtId="1" fontId="7" fillId="0" borderId="62" xfId="0" applyNumberFormat="1" applyFont="1" applyFill="1" applyBorder="1" applyAlignment="1" applyProtection="1">
      <alignment horizontal="center" vertical="center"/>
      <protection locked="0"/>
    </xf>
    <xf numFmtId="9" fontId="7" fillId="3" borderId="7" xfId="0" applyNumberFormat="1" applyFont="1" applyFill="1" applyBorder="1" applyAlignment="1" applyProtection="1">
      <alignment horizontal="center" vertical="center"/>
    </xf>
    <xf numFmtId="9" fontId="7" fillId="3" borderId="10" xfId="0" applyNumberFormat="1" applyFont="1" applyFill="1" applyBorder="1" applyAlignment="1" applyProtection="1">
      <alignment horizontal="center" vertical="center"/>
    </xf>
    <xf numFmtId="1" fontId="7" fillId="0" borderId="11" xfId="0" applyNumberFormat="1" applyFont="1" applyFill="1" applyBorder="1" applyAlignment="1" applyProtection="1">
      <alignment horizontal="center" vertical="center"/>
    </xf>
    <xf numFmtId="1" fontId="7" fillId="0" borderId="12" xfId="0" applyNumberFormat="1" applyFont="1" applyFill="1" applyBorder="1" applyAlignment="1" applyProtection="1">
      <alignment horizontal="center" vertical="center"/>
    </xf>
    <xf numFmtId="1" fontId="7" fillId="0" borderId="27" xfId="0" applyNumberFormat="1"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0" borderId="3" xfId="0" applyFont="1" applyBorder="1" applyAlignment="1" applyProtection="1">
      <alignment vertical="center"/>
    </xf>
    <xf numFmtId="1" fontId="7" fillId="0" borderId="56" xfId="0" applyNumberFormat="1" applyFont="1" applyFill="1" applyBorder="1" applyAlignment="1" applyProtection="1">
      <alignment horizontal="center" vertical="center"/>
    </xf>
    <xf numFmtId="1" fontId="7" fillId="0" borderId="57" xfId="0" applyNumberFormat="1" applyFont="1" applyFill="1" applyBorder="1" applyAlignment="1" applyProtection="1">
      <alignment horizontal="center" vertical="center"/>
    </xf>
    <xf numFmtId="1" fontId="7" fillId="0" borderId="58" xfId="0" applyNumberFormat="1"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0" borderId="12" xfId="0" applyFont="1" applyBorder="1" applyAlignment="1">
      <alignment horizontal="center" textRotation="90" wrapText="1"/>
    </xf>
    <xf numFmtId="0" fontId="7" fillId="3" borderId="4" xfId="0" applyFont="1" applyFill="1" applyBorder="1" applyAlignment="1">
      <alignment horizontal="center" vertical="center" wrapText="1"/>
    </xf>
    <xf numFmtId="0" fontId="7" fillId="0" borderId="27" xfId="0" applyFont="1" applyBorder="1" applyAlignment="1">
      <alignment horizontal="center" textRotation="90" wrapText="1"/>
    </xf>
    <xf numFmtId="0" fontId="3" fillId="0" borderId="11" xfId="0" applyFont="1" applyFill="1" applyBorder="1" applyAlignment="1">
      <alignment horizontal="center" textRotation="90" wrapText="1"/>
    </xf>
    <xf numFmtId="0" fontId="3" fillId="0" borderId="12" xfId="0" applyFont="1" applyBorder="1" applyAlignment="1">
      <alignment horizontal="center" textRotation="90" wrapText="1"/>
    </xf>
    <xf numFmtId="0" fontId="3" fillId="0" borderId="27" xfId="0" applyFont="1" applyBorder="1" applyAlignment="1">
      <alignment horizontal="center" textRotation="90" wrapText="1"/>
    </xf>
    <xf numFmtId="0" fontId="3" fillId="0" borderId="38" xfId="0" applyFont="1" applyBorder="1" applyAlignment="1">
      <alignment horizontal="center" textRotation="90" wrapText="1"/>
    </xf>
    <xf numFmtId="0" fontId="3" fillId="0" borderId="22" xfId="0" applyFont="1" applyBorder="1" applyAlignment="1">
      <alignment horizontal="center" textRotation="90" wrapText="1"/>
    </xf>
    <xf numFmtId="0" fontId="3" fillId="0" borderId="66" xfId="0" applyFont="1" applyBorder="1" applyAlignment="1">
      <alignment horizontal="center" textRotation="90" wrapText="1"/>
    </xf>
    <xf numFmtId="0" fontId="3" fillId="0" borderId="67" xfId="0" applyFont="1" applyBorder="1" applyAlignment="1">
      <alignment horizontal="center" textRotation="90" wrapText="1"/>
    </xf>
    <xf numFmtId="0" fontId="3" fillId="0" borderId="11" xfId="0" applyFont="1" applyBorder="1" applyAlignment="1">
      <alignment horizontal="center" textRotation="90" wrapText="1"/>
    </xf>
    <xf numFmtId="0" fontId="6" fillId="0" borderId="23" xfId="0" applyFont="1" applyFill="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xf>
    <xf numFmtId="9" fontId="3" fillId="3" borderId="7" xfId="0" applyNumberFormat="1" applyFont="1" applyFill="1" applyBorder="1" applyAlignment="1" applyProtection="1">
      <alignment horizontal="center" vertical="center"/>
    </xf>
    <xf numFmtId="0" fontId="5" fillId="2" borderId="0" xfId="0" applyFont="1" applyFill="1" applyAlignment="1" applyProtection="1">
      <alignment vertical="center"/>
    </xf>
    <xf numFmtId="0" fontId="6" fillId="0" borderId="5"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63"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xf>
    <xf numFmtId="9" fontId="3" fillId="3" borderId="10"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3" fillId="0" borderId="3" xfId="0" applyFont="1" applyBorder="1" applyAlignment="1" applyProtection="1">
      <alignment vertical="center"/>
    </xf>
    <xf numFmtId="0" fontId="4" fillId="0" borderId="4" xfId="0" applyFont="1" applyBorder="1" applyAlignment="1" applyProtection="1">
      <alignment vertical="center"/>
    </xf>
    <xf numFmtId="0" fontId="2" fillId="2" borderId="14" xfId="0" applyFont="1" applyFill="1" applyBorder="1" applyAlignment="1" applyProtection="1">
      <alignment horizontal="center" vertical="center"/>
    </xf>
    <xf numFmtId="9" fontId="3" fillId="3" borderId="29" xfId="0" applyNumberFormat="1" applyFont="1" applyFill="1" applyBorder="1" applyAlignment="1" applyProtection="1">
      <alignment horizontal="center" vertical="center"/>
    </xf>
    <xf numFmtId="0" fontId="3" fillId="3" borderId="13" xfId="0" applyFont="1" applyFill="1" applyBorder="1" applyAlignment="1" applyProtection="1">
      <alignment horizontal="center" textRotation="90"/>
    </xf>
    <xf numFmtId="0" fontId="21" fillId="0" borderId="1" xfId="0" applyFont="1" applyBorder="1" applyAlignment="1" applyProtection="1">
      <alignment vertical="center"/>
    </xf>
    <xf numFmtId="0" fontId="7" fillId="0" borderId="30" xfId="0" applyFont="1" applyBorder="1" applyAlignment="1">
      <alignment horizontal="center" textRotation="90" wrapText="1"/>
    </xf>
    <xf numFmtId="1" fontId="7" fillId="0" borderId="5" xfId="0" applyNumberFormat="1" applyFont="1" applyFill="1" applyBorder="1" applyAlignment="1" applyProtection="1">
      <alignment horizontal="center" vertical="center"/>
      <protection locked="0"/>
    </xf>
    <xf numFmtId="1" fontId="7" fillId="0" borderId="30" xfId="0" applyNumberFormat="1" applyFont="1" applyFill="1" applyBorder="1" applyAlignment="1" applyProtection="1">
      <alignment horizontal="center" vertical="center"/>
    </xf>
    <xf numFmtId="1" fontId="7" fillId="0" borderId="71" xfId="0" applyNumberFormat="1" applyFont="1" applyFill="1" applyBorder="1" applyAlignment="1" applyProtection="1">
      <alignment horizontal="center" vertical="center"/>
    </xf>
    <xf numFmtId="0" fontId="7" fillId="0" borderId="11" xfId="0" applyFont="1" applyBorder="1" applyAlignment="1">
      <alignment horizontal="center" textRotation="90" wrapText="1"/>
    </xf>
    <xf numFmtId="0" fontId="7" fillId="0" borderId="72" xfId="0" applyFont="1" applyBorder="1" applyAlignment="1">
      <alignment horizontal="center" textRotation="90" wrapText="1"/>
    </xf>
    <xf numFmtId="1" fontId="7" fillId="0" borderId="54" xfId="0" applyNumberFormat="1" applyFont="1" applyFill="1" applyBorder="1" applyAlignment="1" applyProtection="1">
      <alignment horizontal="center" vertical="center"/>
      <protection locked="0"/>
    </xf>
    <xf numFmtId="1" fontId="7" fillId="0" borderId="72" xfId="0" applyNumberFormat="1" applyFont="1" applyFill="1" applyBorder="1" applyAlignment="1" applyProtection="1">
      <alignment horizontal="center" vertical="center"/>
    </xf>
    <xf numFmtId="1" fontId="7" fillId="0" borderId="73" xfId="0" applyNumberFormat="1" applyFont="1" applyFill="1" applyBorder="1" applyAlignment="1" applyProtection="1">
      <alignment horizontal="center" vertical="center"/>
    </xf>
    <xf numFmtId="1" fontId="7" fillId="3" borderId="64" xfId="0" applyNumberFormat="1" applyFont="1" applyFill="1" applyBorder="1" applyAlignment="1" applyProtection="1">
      <alignment horizontal="center" vertical="center"/>
    </xf>
    <xf numFmtId="1" fontId="7" fillId="3" borderId="44" xfId="0" applyNumberFormat="1" applyFont="1" applyFill="1" applyBorder="1" applyAlignment="1" applyProtection="1">
      <alignment horizontal="center" vertical="center"/>
    </xf>
    <xf numFmtId="1" fontId="7" fillId="3" borderId="74" xfId="0" applyNumberFormat="1" applyFont="1" applyFill="1" applyBorder="1" applyAlignment="1" applyProtection="1">
      <alignment horizontal="center" vertical="center"/>
    </xf>
    <xf numFmtId="1" fontId="7" fillId="3" borderId="4" xfId="0" applyNumberFormat="1" applyFont="1" applyFill="1" applyBorder="1" applyAlignment="1" applyProtection="1">
      <alignment horizontal="center" vertical="center"/>
    </xf>
    <xf numFmtId="1" fontId="7" fillId="3" borderId="17" xfId="0" applyNumberFormat="1" applyFont="1" applyFill="1" applyBorder="1" applyAlignment="1" applyProtection="1">
      <alignment horizontal="center" vertical="center"/>
    </xf>
    <xf numFmtId="0" fontId="7" fillId="7" borderId="13" xfId="0" applyFont="1" applyFill="1" applyBorder="1" applyAlignment="1">
      <alignment horizontal="center" textRotation="90" wrapText="1"/>
    </xf>
    <xf numFmtId="0" fontId="8" fillId="3" borderId="0" xfId="0" applyFont="1" applyFill="1" applyBorder="1" applyAlignment="1">
      <alignment vertical="top" wrapText="1"/>
    </xf>
    <xf numFmtId="0" fontId="0" fillId="3" borderId="0" xfId="0" applyFill="1" applyBorder="1" applyAlignment="1">
      <alignment vertical="top" wrapText="1"/>
    </xf>
    <xf numFmtId="0" fontId="9" fillId="3" borderId="0" xfId="0" applyFont="1" applyFill="1" applyBorder="1" applyAlignment="1">
      <alignment horizontal="center"/>
    </xf>
    <xf numFmtId="0" fontId="0" fillId="5" borderId="0" xfId="0" applyFill="1" applyBorder="1"/>
    <xf numFmtId="0" fontId="20" fillId="0" borderId="0" xfId="0" applyFont="1" applyAlignment="1">
      <alignment horizontal="left" vertical="top" wrapText="1"/>
    </xf>
    <xf numFmtId="0" fontId="6" fillId="6" borderId="31" xfId="0" applyFont="1" applyFill="1" applyBorder="1" applyAlignment="1">
      <alignment horizontal="left" vertical="center" wrapText="1"/>
    </xf>
    <xf numFmtId="0" fontId="6" fillId="6" borderId="40" xfId="0" applyFont="1" applyFill="1" applyBorder="1" applyAlignment="1">
      <alignment horizontal="left" vertical="center" wrapText="1"/>
    </xf>
    <xf numFmtId="0" fontId="3" fillId="5" borderId="52"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7" fillId="2" borderId="0" xfId="0" applyFont="1" applyFill="1" applyAlignment="1" applyProtection="1">
      <alignment horizontal="center"/>
    </xf>
    <xf numFmtId="0" fontId="4" fillId="0" borderId="6" xfId="0" applyFont="1" applyBorder="1" applyAlignment="1" applyProtection="1">
      <alignment vertical="center"/>
    </xf>
    <xf numFmtId="0" fontId="4" fillId="0" borderId="44" xfId="0" applyFont="1" applyBorder="1" applyAlignment="1" applyProtection="1">
      <alignment vertical="center"/>
    </xf>
    <xf numFmtId="0" fontId="4" fillId="0" borderId="60" xfId="0" applyFont="1" applyBorder="1" applyAlignment="1" applyProtection="1">
      <alignment vertical="center"/>
    </xf>
    <xf numFmtId="0" fontId="4" fillId="0" borderId="43" xfId="0" applyFont="1" applyBorder="1" applyAlignment="1" applyProtection="1">
      <alignment vertical="center"/>
    </xf>
    <xf numFmtId="0" fontId="3" fillId="0" borderId="18" xfId="0" applyFont="1" applyBorder="1" applyAlignment="1" applyProtection="1">
      <alignment horizontal="left"/>
    </xf>
    <xf numFmtId="0" fontId="0" fillId="0" borderId="17" xfId="0" applyBorder="1" applyAlignment="1"/>
    <xf numFmtId="0" fontId="3" fillId="3" borderId="3" xfId="0" applyFont="1" applyFill="1" applyBorder="1" applyAlignment="1" applyProtection="1">
      <alignment horizontal="center" vertical="top" wrapText="1"/>
    </xf>
    <xf numFmtId="0" fontId="0" fillId="0" borderId="1" xfId="0" applyBorder="1" applyAlignment="1">
      <alignment horizontal="center" vertical="top" wrapText="1"/>
    </xf>
    <xf numFmtId="0" fontId="0" fillId="0" borderId="4" xfId="0" applyBorder="1" applyAlignment="1">
      <alignment horizontal="center" vertical="top" wrapText="1"/>
    </xf>
    <xf numFmtId="0" fontId="3" fillId="3" borderId="3" xfId="0" applyFont="1" applyFill="1" applyBorder="1" applyAlignment="1">
      <alignment horizontal="center" vertical="top" wrapText="1"/>
    </xf>
    <xf numFmtId="164" fontId="4" fillId="2" borderId="0" xfId="0" applyNumberFormat="1" applyFont="1" applyFill="1" applyAlignment="1" applyProtection="1">
      <alignment horizontal="center"/>
    </xf>
    <xf numFmtId="0" fontId="3" fillId="3" borderId="1"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0" borderId="3" xfId="0" applyFont="1" applyBorder="1" applyAlignment="1" applyProtection="1">
      <alignment horizontal="left"/>
    </xf>
    <xf numFmtId="0" fontId="3" fillId="0" borderId="4" xfId="0" applyFont="1" applyBorder="1" applyAlignment="1" applyProtection="1">
      <alignment horizontal="left"/>
    </xf>
    <xf numFmtId="0" fontId="4" fillId="0" borderId="59" xfId="0" applyFont="1" applyBorder="1" applyAlignment="1" applyProtection="1">
      <alignment vertical="center"/>
    </xf>
    <xf numFmtId="0" fontId="4" fillId="0" borderId="25" xfId="0" applyFont="1" applyBorder="1" applyAlignment="1" applyProtection="1">
      <alignment vertical="center"/>
    </xf>
    <xf numFmtId="0" fontId="3" fillId="3" borderId="0" xfId="0" applyFont="1" applyFill="1" applyBorder="1" applyAlignment="1" applyProtection="1">
      <alignment horizontal="center"/>
    </xf>
    <xf numFmtId="0" fontId="3" fillId="3" borderId="15" xfId="0" applyFont="1" applyFill="1" applyBorder="1" applyAlignment="1" applyProtection="1">
      <alignment horizontal="center"/>
    </xf>
    <xf numFmtId="0" fontId="3" fillId="3" borderId="14" xfId="0" applyFon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15" xfId="0" applyFill="1" applyBorder="1" applyAlignment="1" applyProtection="1">
      <alignment vertical="top" wrapText="1"/>
      <protection locked="0"/>
    </xf>
    <xf numFmtId="0" fontId="0" fillId="3" borderId="14" xfId="0" applyFill="1" applyBorder="1" applyAlignment="1" applyProtection="1">
      <alignment vertical="top" wrapText="1"/>
      <protection locked="0"/>
    </xf>
    <xf numFmtId="0" fontId="0" fillId="3" borderId="16"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7" xfId="0" applyFill="1" applyBorder="1" applyAlignment="1" applyProtection="1">
      <alignment vertical="top" wrapText="1"/>
      <protection locked="0"/>
    </xf>
    <xf numFmtId="0" fontId="3" fillId="3" borderId="19" xfId="0" applyFont="1" applyFill="1" applyBorder="1" applyAlignment="1" applyProtection="1">
      <alignment vertical="top" wrapText="1"/>
    </xf>
    <xf numFmtId="0" fontId="5" fillId="3" borderId="21" xfId="0" applyFont="1" applyFill="1" applyBorder="1" applyAlignment="1" applyProtection="1">
      <alignment vertical="top" wrapText="1"/>
    </xf>
    <xf numFmtId="0" fontId="5" fillId="3" borderId="20" xfId="0" applyFont="1" applyFill="1" applyBorder="1" applyAlignment="1" applyProtection="1">
      <alignment vertical="top"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1" fillId="3" borderId="0" xfId="0" applyFont="1" applyFill="1" applyBorder="1" applyAlignment="1" applyProtection="1">
      <alignment horizontal="center"/>
    </xf>
    <xf numFmtId="0" fontId="5" fillId="3" borderId="0" xfId="0" applyFont="1" applyFill="1" applyBorder="1" applyAlignment="1" applyProtection="1">
      <alignment horizontal="center"/>
    </xf>
    <xf numFmtId="0" fontId="5" fillId="3" borderId="15" xfId="0" applyFont="1" applyFill="1" applyBorder="1" applyAlignment="1" applyProtection="1">
      <alignment horizontal="center"/>
    </xf>
    <xf numFmtId="0" fontId="17" fillId="4" borderId="50" xfId="1" applyBorder="1" applyAlignment="1">
      <alignment horizontal="center" vertical="top" wrapText="1"/>
    </xf>
    <xf numFmtId="0" fontId="17" fillId="4" borderId="51" xfId="1" applyBorder="1" applyAlignment="1">
      <alignment horizontal="center" vertical="top" wrapText="1"/>
    </xf>
    <xf numFmtId="0" fontId="7" fillId="0" borderId="3" xfId="0" applyFont="1" applyBorder="1" applyAlignment="1" applyProtection="1">
      <alignment vertical="center" wrapText="1"/>
    </xf>
    <xf numFmtId="0" fontId="7" fillId="0" borderId="1" xfId="0" applyFont="1" applyBorder="1" applyAlignment="1" applyProtection="1">
      <alignment vertical="center" wrapText="1"/>
    </xf>
    <xf numFmtId="0" fontId="21" fillId="0" borderId="6"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0" fontId="21" fillId="0" borderId="6" xfId="0" applyFont="1" applyBorder="1" applyAlignment="1" applyProtection="1">
      <alignment vertical="center"/>
      <protection locked="0"/>
    </xf>
    <xf numFmtId="0" fontId="21" fillId="0" borderId="39" xfId="0" applyFont="1" applyBorder="1" applyAlignment="1" applyProtection="1">
      <alignment vertical="center"/>
      <protection locked="0"/>
    </xf>
    <xf numFmtId="0" fontId="21" fillId="0" borderId="60" xfId="0" applyFont="1" applyBorder="1" applyAlignment="1" applyProtection="1">
      <alignment horizontal="left" vertical="center"/>
      <protection locked="0"/>
    </xf>
    <xf numFmtId="0" fontId="21" fillId="0" borderId="42" xfId="0" applyFont="1" applyBorder="1" applyAlignment="1" applyProtection="1">
      <alignment horizontal="left" vertical="center"/>
      <protection locked="0"/>
    </xf>
    <xf numFmtId="0" fontId="21" fillId="0" borderId="69" xfId="0" applyFont="1" applyBorder="1" applyAlignment="1" applyProtection="1">
      <alignment vertical="center"/>
      <protection locked="0"/>
    </xf>
    <xf numFmtId="0" fontId="21" fillId="0" borderId="70" xfId="0" applyFont="1" applyBorder="1" applyAlignment="1" applyProtection="1">
      <alignment vertical="center"/>
      <protection locked="0"/>
    </xf>
    <xf numFmtId="164" fontId="21" fillId="2" borderId="0" xfId="0" applyNumberFormat="1" applyFont="1" applyFill="1" applyAlignment="1" applyProtection="1">
      <alignment horizontal="center"/>
      <protection locked="0"/>
    </xf>
    <xf numFmtId="0" fontId="7" fillId="0" borderId="3" xfId="0" applyFont="1" applyBorder="1" applyAlignment="1" applyProtection="1">
      <alignment horizontal="left"/>
    </xf>
    <xf numFmtId="0" fontId="7" fillId="0" borderId="1" xfId="0" applyFont="1" applyBorder="1" applyAlignment="1" applyProtection="1">
      <alignment horizontal="left"/>
    </xf>
    <xf numFmtId="0" fontId="21" fillId="0" borderId="0" xfId="0" applyFont="1" applyAlignment="1" applyProtection="1">
      <alignment horizontal="center"/>
      <protection locked="0"/>
    </xf>
    <xf numFmtId="0" fontId="7" fillId="5" borderId="3"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9" fillId="2" borderId="0" xfId="0" applyFont="1" applyFill="1" applyAlignment="1" applyProtection="1">
      <alignment horizontal="center"/>
    </xf>
    <xf numFmtId="0" fontId="7" fillId="3" borderId="3" xfId="0" applyFont="1" applyFill="1" applyBorder="1" applyAlignment="1" applyProtection="1">
      <alignment horizontal="left"/>
    </xf>
    <xf numFmtId="0" fontId="7" fillId="3" borderId="1" xfId="0" applyFont="1" applyFill="1" applyBorder="1" applyAlignment="1" applyProtection="1">
      <alignment horizontal="left"/>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4" xfId="0" applyFont="1" applyFill="1" applyBorder="1" applyAlignment="1" applyProtection="1">
      <alignment horizontal="center"/>
    </xf>
    <xf numFmtId="0" fontId="7" fillId="3" borderId="0" xfId="0" applyFont="1" applyFill="1" applyBorder="1" applyAlignment="1" applyProtection="1">
      <alignment horizontal="center"/>
    </xf>
    <xf numFmtId="0" fontId="7" fillId="3" borderId="15" xfId="0" applyFont="1" applyFill="1" applyBorder="1" applyAlignment="1" applyProtection="1">
      <alignment horizontal="center"/>
    </xf>
    <xf numFmtId="0" fontId="3"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0" fillId="0" borderId="0" xfId="0" applyFill="1" applyBorder="1" applyAlignment="1">
      <alignment vertical="top" wrapText="1"/>
    </xf>
    <xf numFmtId="0" fontId="7" fillId="3" borderId="19" xfId="0" applyFont="1" applyFill="1" applyBorder="1" applyAlignment="1" applyProtection="1">
      <alignment vertical="top" wrapText="1"/>
    </xf>
    <xf numFmtId="0" fontId="21" fillId="3" borderId="21" xfId="0" applyFont="1" applyFill="1" applyBorder="1" applyAlignment="1" applyProtection="1">
      <alignment vertical="top" wrapText="1"/>
    </xf>
    <xf numFmtId="0" fontId="21" fillId="3" borderId="20" xfId="0" applyFont="1" applyFill="1" applyBorder="1" applyAlignment="1" applyProtection="1">
      <alignment vertical="top" wrapText="1"/>
    </xf>
    <xf numFmtId="0" fontId="7" fillId="6" borderId="14" xfId="0" applyFont="1" applyFill="1" applyBorder="1" applyAlignment="1" applyProtection="1">
      <alignment vertical="top" wrapText="1"/>
      <protection locked="0"/>
    </xf>
    <xf numFmtId="0" fontId="21" fillId="6" borderId="0" xfId="0" applyFont="1" applyFill="1" applyBorder="1" applyAlignment="1" applyProtection="1">
      <alignment vertical="top" wrapText="1"/>
      <protection locked="0"/>
    </xf>
    <xf numFmtId="0" fontId="21" fillId="6" borderId="15" xfId="0" applyFont="1" applyFill="1" applyBorder="1" applyAlignment="1" applyProtection="1">
      <alignment vertical="top" wrapText="1"/>
      <protection locked="0"/>
    </xf>
    <xf numFmtId="0" fontId="21" fillId="6" borderId="14" xfId="0" applyFont="1" applyFill="1" applyBorder="1" applyAlignment="1" applyProtection="1">
      <alignment vertical="top" wrapText="1"/>
      <protection locked="0"/>
    </xf>
    <xf numFmtId="0" fontId="21" fillId="6" borderId="16" xfId="0" applyFont="1" applyFill="1" applyBorder="1" applyAlignment="1" applyProtection="1">
      <alignment vertical="top" wrapText="1"/>
      <protection locked="0"/>
    </xf>
    <xf numFmtId="0" fontId="21" fillId="6" borderId="18" xfId="0" applyFont="1" applyFill="1" applyBorder="1" applyAlignment="1" applyProtection="1">
      <alignment vertical="top" wrapText="1"/>
      <protection locked="0"/>
    </xf>
    <xf numFmtId="0" fontId="21" fillId="6" borderId="17" xfId="0" applyFont="1" applyFill="1" applyBorder="1" applyAlignment="1" applyProtection="1">
      <alignment vertical="top" wrapText="1"/>
      <protection locked="0"/>
    </xf>
    <xf numFmtId="0" fontId="2" fillId="0" borderId="41" xfId="0" applyFont="1" applyBorder="1" applyAlignment="1"/>
    <xf numFmtId="0" fontId="2" fillId="0" borderId="42" xfId="0" applyFont="1" applyBorder="1" applyAlignment="1"/>
    <xf numFmtId="0" fontId="2" fillId="0" borderId="43" xfId="0" applyFont="1" applyBorder="1" applyAlignment="1"/>
    <xf numFmtId="0" fontId="2" fillId="0" borderId="31" xfId="0" applyFont="1" applyBorder="1" applyAlignment="1"/>
    <xf numFmtId="0" fontId="2" fillId="0" borderId="39" xfId="0" applyFont="1" applyBorder="1" applyAlignment="1"/>
    <xf numFmtId="0" fontId="2" fillId="0" borderId="44" xfId="0" applyFont="1" applyBorder="1" applyAlignment="1"/>
    <xf numFmtId="0" fontId="2" fillId="0" borderId="31" xfId="0" applyFont="1" applyBorder="1" applyAlignment="1">
      <alignment horizontal="center"/>
    </xf>
    <xf numFmtId="0" fontId="2" fillId="0" borderId="39" xfId="0" applyFont="1" applyBorder="1" applyAlignment="1">
      <alignment horizontal="center"/>
    </xf>
    <xf numFmtId="0" fontId="2" fillId="0" borderId="44" xfId="0" applyFont="1" applyBorder="1" applyAlignment="1">
      <alignment horizontal="center"/>
    </xf>
    <xf numFmtId="0" fontId="2" fillId="0" borderId="3" xfId="0" applyFont="1" applyBorder="1" applyAlignment="1">
      <alignment horizontal="center" vertical="top"/>
    </xf>
    <xf numFmtId="0" fontId="2" fillId="0" borderId="1" xfId="0" applyFont="1" applyBorder="1" applyAlignment="1">
      <alignment horizontal="center" vertical="top"/>
    </xf>
    <xf numFmtId="0" fontId="2" fillId="0" borderId="4" xfId="0" applyFont="1" applyBorder="1" applyAlignment="1">
      <alignment horizontal="center" vertical="top"/>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16" fillId="0" borderId="0"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left" vertical="top"/>
    </xf>
    <xf numFmtId="0" fontId="3" fillId="0" borderId="1" xfId="0" applyFont="1" applyBorder="1" applyAlignment="1">
      <alignment horizontal="left" vertical="top"/>
    </xf>
    <xf numFmtId="0" fontId="3" fillId="0" borderId="4" xfId="0" applyFont="1" applyBorder="1" applyAlignment="1">
      <alignment horizontal="left" vertical="top"/>
    </xf>
    <xf numFmtId="0" fontId="2" fillId="0" borderId="45" xfId="0" applyFont="1" applyBorder="1" applyAlignment="1">
      <alignment horizontal="center"/>
    </xf>
    <xf numFmtId="0" fontId="2" fillId="0" borderId="46" xfId="0" applyFont="1" applyBorder="1" applyAlignment="1">
      <alignment horizontal="center"/>
    </xf>
    <xf numFmtId="0" fontId="2" fillId="0" borderId="25"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left"/>
    </xf>
  </cellXfs>
  <cellStyles count="3">
    <cellStyle name="Check Cell" xfId="1" builtinId="23"/>
    <cellStyle name="Normal" xfId="0" builtinId="0"/>
    <cellStyle name="Percent" xfId="2" builtinId="5"/>
  </cellStyles>
  <dxfs count="13">
    <dxf>
      <fill>
        <patternFill>
          <bgColor indexed="40"/>
        </patternFill>
      </fill>
    </dxf>
    <dxf>
      <fill>
        <patternFill>
          <bgColor indexed="10"/>
        </patternFill>
      </fill>
    </dxf>
    <dxf>
      <fill>
        <patternFill>
          <bgColor theme="0"/>
        </patternFill>
      </fill>
    </dxf>
    <dxf>
      <fill>
        <patternFill>
          <bgColor rgb="FFFFFF99"/>
        </patternFill>
      </fill>
    </dxf>
    <dxf>
      <fill>
        <patternFill>
          <bgColor theme="0" tint="-4.9989318521683403E-2"/>
        </patternFill>
      </fill>
    </dxf>
    <dxf>
      <fill>
        <patternFill>
          <bgColor indexed="45"/>
        </patternFill>
      </fill>
    </dxf>
    <dxf>
      <fill>
        <patternFill>
          <bgColor indexed="47"/>
        </patternFill>
      </fill>
    </dxf>
    <dxf>
      <fill>
        <patternFill>
          <bgColor indexed="43"/>
        </patternFill>
      </fill>
    </dxf>
    <dxf>
      <fill>
        <patternFill>
          <bgColor indexed="40"/>
        </patternFill>
      </fill>
    </dxf>
    <dxf>
      <fill>
        <patternFill>
          <bgColor indexed="10"/>
        </patternFill>
      </fill>
    </dxf>
    <dxf>
      <fill>
        <patternFill>
          <bgColor indexed="45"/>
        </patternFill>
      </fill>
    </dxf>
    <dxf>
      <fill>
        <patternFill>
          <bgColor indexed="47"/>
        </patternFill>
      </fill>
    </dxf>
    <dxf>
      <fill>
        <patternFill>
          <bgColor indexed="43"/>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769621</xdr:colOff>
      <xdr:row>10</xdr:row>
      <xdr:rowOff>135890</xdr:rowOff>
    </xdr:from>
    <xdr:ext cx="5720962" cy="1955800"/>
    <xdr:sp macro="" textlink="">
      <xdr:nvSpPr>
        <xdr:cNvPr id="5" name="TextBox 4"/>
        <xdr:cNvSpPr txBox="1"/>
      </xdr:nvSpPr>
      <xdr:spPr>
        <a:xfrm>
          <a:off x="1379221" y="1804670"/>
          <a:ext cx="5720962" cy="195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AU" sz="4400"/>
            <a:t>Environmental Cleaning</a:t>
          </a:r>
          <a:r>
            <a:rPr lang="en-AU" sz="4400" baseline="0"/>
            <a:t> Audit Tool </a:t>
          </a:r>
          <a:endParaRPr lang="en-AU" sz="4400"/>
        </a:p>
      </xdr:txBody>
    </xdr:sp>
    <xdr:clientData/>
  </xdr:oneCellAnchor>
  <xdr:oneCellAnchor>
    <xdr:from>
      <xdr:col>0</xdr:col>
      <xdr:colOff>323850</xdr:colOff>
      <xdr:row>28</xdr:row>
      <xdr:rowOff>98644</xdr:rowOff>
    </xdr:from>
    <xdr:ext cx="4164330" cy="520700"/>
    <xdr:sp macro="" textlink="">
      <xdr:nvSpPr>
        <xdr:cNvPr id="6" name="TextBox 5"/>
        <xdr:cNvSpPr txBox="1"/>
      </xdr:nvSpPr>
      <xdr:spPr>
        <a:xfrm>
          <a:off x="323850" y="5158324"/>
          <a:ext cx="4164330" cy="52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AU" sz="1000">
              <a:latin typeface="Arial" pitchFamily="34" charset="0"/>
              <a:cs typeface="Arial" pitchFamily="34" charset="0"/>
            </a:rPr>
            <a:t>This audit tool has been adapted from the tool developed by the Clinical Excellence</a:t>
          </a:r>
          <a:r>
            <a:rPr lang="en-AU" sz="1000" baseline="0">
              <a:latin typeface="Arial" pitchFamily="34" charset="0"/>
              <a:cs typeface="Arial" pitchFamily="34" charset="0"/>
            </a:rPr>
            <a:t> Commission, NSW (June 2012) </a:t>
          </a:r>
          <a:endParaRPr lang="en-AU" sz="1000">
            <a:latin typeface="Arial" pitchFamily="34" charset="0"/>
            <a:cs typeface="Arial" pitchFamily="34" charset="0"/>
          </a:endParaRPr>
        </a:p>
      </xdr:txBody>
    </xdr:sp>
    <xdr:clientData/>
  </xdr:oneCellAnchor>
  <xdr:twoCellAnchor editAs="oneCell">
    <xdr:from>
      <xdr:col>9</xdr:col>
      <xdr:colOff>220980</xdr:colOff>
      <xdr:row>20</xdr:row>
      <xdr:rowOff>121920</xdr:rowOff>
    </xdr:from>
    <xdr:to>
      <xdr:col>12</xdr:col>
      <xdr:colOff>247650</xdr:colOff>
      <xdr:row>31</xdr:row>
      <xdr:rowOff>163830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39840" y="3870960"/>
          <a:ext cx="1855470" cy="1855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35984</xdr:colOff>
      <xdr:row>0</xdr:row>
      <xdr:rowOff>166369</xdr:rowOff>
    </xdr:from>
    <xdr:ext cx="1841501" cy="341988"/>
    <xdr:sp macro="" textlink="">
      <xdr:nvSpPr>
        <xdr:cNvPr id="2" name="TextBox 1"/>
        <xdr:cNvSpPr txBox="1"/>
      </xdr:nvSpPr>
      <xdr:spPr>
        <a:xfrm>
          <a:off x="2762251" y="166369"/>
          <a:ext cx="1841501" cy="341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2400">
              <a:latin typeface="Arial" pitchFamily="34" charset="0"/>
              <a:cs typeface="Arial" pitchFamily="34" charset="0"/>
            </a:rPr>
            <a:t>Introduction</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304800</xdr:colOff>
      <xdr:row>15</xdr:row>
      <xdr:rowOff>64694</xdr:rowOff>
    </xdr:from>
    <xdr:to>
      <xdr:col>11</xdr:col>
      <xdr:colOff>1479550</xdr:colOff>
      <xdr:row>35</xdr:row>
      <xdr:rowOff>127000</xdr:rowOff>
    </xdr:to>
    <xdr:pic>
      <xdr:nvPicPr>
        <xdr:cNvPr id="3298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40366"/>
        <a:stretch>
          <a:fillRect/>
        </a:stretch>
      </xdr:blipFill>
      <xdr:spPr bwMode="auto">
        <a:xfrm>
          <a:off x="2743200" y="2541194"/>
          <a:ext cx="5441950" cy="3364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194310</xdr:colOff>
      <xdr:row>21</xdr:row>
      <xdr:rowOff>40005</xdr:rowOff>
    </xdr:from>
    <xdr:ext cx="579120" cy="279258"/>
    <xdr:sp macro="" textlink="">
      <xdr:nvSpPr>
        <xdr:cNvPr id="3" name="TextBox 2"/>
        <xdr:cNvSpPr txBox="1"/>
      </xdr:nvSpPr>
      <xdr:spPr>
        <a:xfrm>
          <a:off x="1413510" y="3408045"/>
          <a:ext cx="579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1</a:t>
          </a:r>
        </a:p>
      </xdr:txBody>
    </xdr:sp>
    <xdr:clientData/>
  </xdr:oneCellAnchor>
  <xdr:oneCellAnchor>
    <xdr:from>
      <xdr:col>2</xdr:col>
      <xdr:colOff>180975</xdr:colOff>
      <xdr:row>23</xdr:row>
      <xdr:rowOff>165735</xdr:rowOff>
    </xdr:from>
    <xdr:ext cx="601980" cy="257410"/>
    <xdr:sp macro="" textlink="">
      <xdr:nvSpPr>
        <xdr:cNvPr id="4" name="TextBox 3"/>
        <xdr:cNvSpPr txBox="1"/>
      </xdr:nvSpPr>
      <xdr:spPr>
        <a:xfrm>
          <a:off x="1400175" y="3838575"/>
          <a:ext cx="6019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2</a:t>
          </a:r>
        </a:p>
      </xdr:txBody>
    </xdr:sp>
    <xdr:clientData/>
  </xdr:oneCellAnchor>
  <xdr:oneCellAnchor>
    <xdr:from>
      <xdr:col>2</xdr:col>
      <xdr:colOff>192405</xdr:colOff>
      <xdr:row>27</xdr:row>
      <xdr:rowOff>32385</xdr:rowOff>
    </xdr:from>
    <xdr:ext cx="554355" cy="331210"/>
    <xdr:sp macro="" textlink="">
      <xdr:nvSpPr>
        <xdr:cNvPr id="5" name="TextBox 4"/>
        <xdr:cNvSpPr txBox="1"/>
      </xdr:nvSpPr>
      <xdr:spPr>
        <a:xfrm>
          <a:off x="1411605" y="4352925"/>
          <a:ext cx="554355"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3</a:t>
          </a:r>
        </a:p>
      </xdr:txBody>
    </xdr:sp>
    <xdr:clientData/>
  </xdr:oneCellAnchor>
  <xdr:oneCellAnchor>
    <xdr:from>
      <xdr:col>2</xdr:col>
      <xdr:colOff>184785</xdr:colOff>
      <xdr:row>31</xdr:row>
      <xdr:rowOff>129540</xdr:rowOff>
    </xdr:from>
    <xdr:ext cx="544444" cy="264560"/>
    <xdr:sp macro="" textlink="">
      <xdr:nvSpPr>
        <xdr:cNvPr id="6" name="TextBox 5"/>
        <xdr:cNvSpPr txBox="1"/>
      </xdr:nvSpPr>
      <xdr:spPr>
        <a:xfrm>
          <a:off x="1403985" y="5420868"/>
          <a:ext cx="54444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AU" sz="1100"/>
            <a:t>Step 4</a:t>
          </a:r>
        </a:p>
      </xdr:txBody>
    </xdr:sp>
    <xdr:clientData/>
  </xdr:oneCellAnchor>
  <xdr:oneCellAnchor>
    <xdr:from>
      <xdr:col>7</xdr:col>
      <xdr:colOff>70485</xdr:colOff>
      <xdr:row>36</xdr:row>
      <xdr:rowOff>121920</xdr:rowOff>
    </xdr:from>
    <xdr:ext cx="3387402" cy="264560"/>
    <xdr:sp macro="" textlink="">
      <xdr:nvSpPr>
        <xdr:cNvPr id="7" name="TextBox 6"/>
        <xdr:cNvSpPr txBox="1"/>
      </xdr:nvSpPr>
      <xdr:spPr>
        <a:xfrm>
          <a:off x="4337685" y="6266688"/>
          <a:ext cx="338740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AU" sz="1100"/>
            <a:t>Any problems should be noted in the comments section</a:t>
          </a:r>
        </a:p>
      </xdr:txBody>
    </xdr:sp>
    <xdr:clientData/>
  </xdr:oneCellAnchor>
  <xdr:twoCellAnchor>
    <xdr:from>
      <xdr:col>3</xdr:col>
      <xdr:colOff>137160</xdr:colOff>
      <xdr:row>19</xdr:row>
      <xdr:rowOff>101600</xdr:rowOff>
    </xdr:from>
    <xdr:to>
      <xdr:col>5</xdr:col>
      <xdr:colOff>514350</xdr:colOff>
      <xdr:row>22</xdr:row>
      <xdr:rowOff>0</xdr:rowOff>
    </xdr:to>
    <xdr:cxnSp macro="">
      <xdr:nvCxnSpPr>
        <xdr:cNvPr id="32993" name="Straight Arrow Connector 8"/>
        <xdr:cNvCxnSpPr>
          <a:cxnSpLocks noChangeShapeType="1"/>
        </xdr:cNvCxnSpPr>
      </xdr:nvCxnSpPr>
      <xdr:spPr bwMode="auto">
        <a:xfrm flipH="1">
          <a:off x="1965960" y="3238500"/>
          <a:ext cx="1596390" cy="39370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114300</xdr:colOff>
      <xdr:row>26</xdr:row>
      <xdr:rowOff>38100</xdr:rowOff>
    </xdr:from>
    <xdr:to>
      <xdr:col>7</xdr:col>
      <xdr:colOff>495300</xdr:colOff>
      <xdr:row>27</xdr:row>
      <xdr:rowOff>160020</xdr:rowOff>
    </xdr:to>
    <xdr:cxnSp macro="">
      <xdr:nvCxnSpPr>
        <xdr:cNvPr id="32994" name="Straight Arrow Connector 12"/>
        <xdr:cNvCxnSpPr>
          <a:cxnSpLocks noChangeShapeType="1"/>
        </xdr:cNvCxnSpPr>
      </xdr:nvCxnSpPr>
      <xdr:spPr bwMode="auto">
        <a:xfrm rot="10800000" flipV="1">
          <a:off x="1943100" y="4396740"/>
          <a:ext cx="2819400" cy="28956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3</xdr:col>
      <xdr:colOff>25400</xdr:colOff>
      <xdr:row>0</xdr:row>
      <xdr:rowOff>72390</xdr:rowOff>
    </xdr:from>
    <xdr:ext cx="4737100" cy="392210"/>
    <xdr:sp macro="" textlink="">
      <xdr:nvSpPr>
        <xdr:cNvPr id="20" name="TextBox 19"/>
        <xdr:cNvSpPr txBox="1"/>
      </xdr:nvSpPr>
      <xdr:spPr>
        <a:xfrm>
          <a:off x="1854200" y="72390"/>
          <a:ext cx="4737100" cy="392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800">
              <a:latin typeface="Arial" pitchFamily="34" charset="0"/>
              <a:cs typeface="Arial" pitchFamily="34" charset="0"/>
            </a:rPr>
            <a:t>Instructions</a:t>
          </a:r>
          <a:r>
            <a:rPr lang="en-AU" sz="1800" baseline="0">
              <a:latin typeface="Arial" pitchFamily="34" charset="0"/>
              <a:cs typeface="Arial" pitchFamily="34" charset="0"/>
            </a:rPr>
            <a:t> on using the Audit Tool</a:t>
          </a:r>
          <a:endParaRPr lang="en-AU" sz="1800">
            <a:latin typeface="Arial" pitchFamily="34" charset="0"/>
            <a:cs typeface="Arial" pitchFamily="34" charset="0"/>
          </a:endParaRPr>
        </a:p>
      </xdr:txBody>
    </xdr:sp>
    <xdr:clientData/>
  </xdr:oneCellAnchor>
  <xdr:oneCellAnchor>
    <xdr:from>
      <xdr:col>0</xdr:col>
      <xdr:colOff>129540</xdr:colOff>
      <xdr:row>3</xdr:row>
      <xdr:rowOff>139065</xdr:rowOff>
    </xdr:from>
    <xdr:ext cx="4700133" cy="264560"/>
    <xdr:sp macro="" textlink="">
      <xdr:nvSpPr>
        <xdr:cNvPr id="21" name="TextBox 20"/>
        <xdr:cNvSpPr txBox="1"/>
      </xdr:nvSpPr>
      <xdr:spPr>
        <a:xfrm>
          <a:off x="129540" y="651129"/>
          <a:ext cx="470013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AU" sz="1100" b="1"/>
            <a:t>Step 1</a:t>
          </a:r>
          <a:r>
            <a:rPr lang="en-AU" sz="1100"/>
            <a:t>: Insert the name of the functional area,</a:t>
          </a:r>
          <a:r>
            <a:rPr lang="en-AU" sz="1100" baseline="0"/>
            <a:t> auditor and date across the top</a:t>
          </a:r>
          <a:endParaRPr lang="en-AU" sz="1100"/>
        </a:p>
      </xdr:txBody>
    </xdr:sp>
    <xdr:clientData/>
  </xdr:oneCellAnchor>
  <xdr:oneCellAnchor>
    <xdr:from>
      <xdr:col>0</xdr:col>
      <xdr:colOff>146686</xdr:colOff>
      <xdr:row>5</xdr:row>
      <xdr:rowOff>156210</xdr:rowOff>
    </xdr:from>
    <xdr:ext cx="6520814" cy="383540"/>
    <xdr:sp macro="" textlink="">
      <xdr:nvSpPr>
        <xdr:cNvPr id="22" name="TextBox 21"/>
        <xdr:cNvSpPr txBox="1"/>
      </xdr:nvSpPr>
      <xdr:spPr>
        <a:xfrm>
          <a:off x="146686" y="949960"/>
          <a:ext cx="6520814" cy="383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b="1"/>
            <a:t>Step 2: </a:t>
          </a:r>
          <a:r>
            <a:rPr lang="en-AU" sz="1100"/>
            <a:t>Insert the names of the rooms or room numbers</a:t>
          </a:r>
          <a:r>
            <a:rPr lang="en-AU" sz="1100" baseline="0"/>
            <a:t> of the Functional area down the left hand column </a:t>
          </a:r>
          <a:endParaRPr lang="en-AU" sz="1100"/>
        </a:p>
      </xdr:txBody>
    </xdr:sp>
    <xdr:clientData/>
  </xdr:oneCellAnchor>
  <xdr:oneCellAnchor>
    <xdr:from>
      <xdr:col>0</xdr:col>
      <xdr:colOff>141287</xdr:colOff>
      <xdr:row>8</xdr:row>
      <xdr:rowOff>108268</xdr:rowOff>
    </xdr:from>
    <xdr:ext cx="7271389" cy="652043"/>
    <xdr:sp macro="" textlink="">
      <xdr:nvSpPr>
        <xdr:cNvPr id="23" name="TextBox 22"/>
        <xdr:cNvSpPr txBox="1"/>
      </xdr:nvSpPr>
      <xdr:spPr>
        <a:xfrm>
          <a:off x="141287" y="1378268"/>
          <a:ext cx="7271389" cy="65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b="1"/>
            <a:t>Step 3</a:t>
          </a:r>
          <a:r>
            <a:rPr lang="en-AU" sz="1100"/>
            <a:t>:</a:t>
          </a:r>
          <a:r>
            <a:rPr lang="en-AU" sz="1100" baseline="0"/>
            <a:t> Insert "1" for satisfactory, "0" for unsatisfactory and "n/a" for not applicable, for each room and under each element that is being inspected. The box will automatically go blue or red depending on the number inserted, and yellow for "n/a".</a:t>
          </a:r>
        </a:p>
        <a:p>
          <a:r>
            <a:rPr lang="en-AU" sz="1100" b="0" baseline="0"/>
            <a:t>The pop-up box for Allowed Values can be temporarily moved out of the way using the mouse, if required.</a:t>
          </a:r>
          <a:endParaRPr lang="en-AU" sz="1100" b="0"/>
        </a:p>
      </xdr:txBody>
    </xdr:sp>
    <xdr:clientData/>
  </xdr:oneCellAnchor>
  <xdr:oneCellAnchor>
    <xdr:from>
      <xdr:col>0</xdr:col>
      <xdr:colOff>135572</xdr:colOff>
      <xdr:row>12</xdr:row>
      <xdr:rowOff>145734</xdr:rowOff>
    </xdr:from>
    <xdr:ext cx="7023725" cy="354330"/>
    <xdr:sp macro="" textlink="">
      <xdr:nvSpPr>
        <xdr:cNvPr id="24" name="TextBox 23"/>
        <xdr:cNvSpPr txBox="1"/>
      </xdr:nvSpPr>
      <xdr:spPr>
        <a:xfrm>
          <a:off x="135572" y="2050734"/>
          <a:ext cx="7023725" cy="354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b="1"/>
            <a:t>Step 4: </a:t>
          </a:r>
          <a:r>
            <a:rPr lang="en-AU" sz="1100"/>
            <a:t>Achievable Score,</a:t>
          </a:r>
          <a:r>
            <a:rPr lang="en-AU" sz="1100" baseline="0"/>
            <a:t> Total Score and Overall Percentage Score will be automatically calculated.</a:t>
          </a:r>
          <a:endParaRPr lang="en-AU" sz="1100"/>
        </a:p>
      </xdr:txBody>
    </xdr:sp>
    <xdr:clientData/>
  </xdr:oneCellAnchor>
  <xdr:twoCellAnchor>
    <xdr:from>
      <xdr:col>3</xdr:col>
      <xdr:colOff>137160</xdr:colOff>
      <xdr:row>24</xdr:row>
      <xdr:rowOff>137160</xdr:rowOff>
    </xdr:from>
    <xdr:to>
      <xdr:col>5</xdr:col>
      <xdr:colOff>327660</xdr:colOff>
      <xdr:row>24</xdr:row>
      <xdr:rowOff>144780</xdr:rowOff>
    </xdr:to>
    <xdr:cxnSp macro="">
      <xdr:nvCxnSpPr>
        <xdr:cNvPr id="33000" name="Straight Arrow Connector 24"/>
        <xdr:cNvCxnSpPr>
          <a:cxnSpLocks noChangeShapeType="1"/>
        </xdr:cNvCxnSpPr>
      </xdr:nvCxnSpPr>
      <xdr:spPr bwMode="auto">
        <a:xfrm rot="10800000">
          <a:off x="1965960" y="4160520"/>
          <a:ext cx="1409700" cy="762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228600</xdr:colOff>
      <xdr:row>31</xdr:row>
      <xdr:rowOff>137160</xdr:rowOff>
    </xdr:from>
    <xdr:to>
      <xdr:col>7</xdr:col>
      <xdr:colOff>365760</xdr:colOff>
      <xdr:row>32</xdr:row>
      <xdr:rowOff>38100</xdr:rowOff>
    </xdr:to>
    <xdr:cxnSp macro="">
      <xdr:nvCxnSpPr>
        <xdr:cNvPr id="33001" name="Straight Arrow Connector 34"/>
        <xdr:cNvCxnSpPr>
          <a:cxnSpLocks noChangeShapeType="1"/>
        </xdr:cNvCxnSpPr>
      </xdr:nvCxnSpPr>
      <xdr:spPr bwMode="auto">
        <a:xfrm rot="10800000" flipV="1">
          <a:off x="2057400" y="5334000"/>
          <a:ext cx="2575560" cy="6858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206375</xdr:colOff>
      <xdr:row>32</xdr:row>
      <xdr:rowOff>142875</xdr:rowOff>
    </xdr:from>
    <xdr:to>
      <xdr:col>11</xdr:col>
      <xdr:colOff>460376</xdr:colOff>
      <xdr:row>33</xdr:row>
      <xdr:rowOff>95250</xdr:rowOff>
    </xdr:to>
    <xdr:cxnSp macro="">
      <xdr:nvCxnSpPr>
        <xdr:cNvPr id="33002" name="Straight Arrow Connector 36"/>
        <xdr:cNvCxnSpPr>
          <a:cxnSpLocks noChangeShapeType="1"/>
        </xdr:cNvCxnSpPr>
      </xdr:nvCxnSpPr>
      <xdr:spPr bwMode="auto">
        <a:xfrm flipH="1" flipV="1">
          <a:off x="2039938" y="5222875"/>
          <a:ext cx="5143501" cy="111125"/>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227013</xdr:colOff>
      <xdr:row>33</xdr:row>
      <xdr:rowOff>158115</xdr:rowOff>
    </xdr:from>
    <xdr:to>
      <xdr:col>7</xdr:col>
      <xdr:colOff>143193</xdr:colOff>
      <xdr:row>37</xdr:row>
      <xdr:rowOff>38735</xdr:rowOff>
    </xdr:to>
    <xdr:cxnSp macro="">
      <xdr:nvCxnSpPr>
        <xdr:cNvPr id="33003" name="Straight Arrow Connector 38"/>
        <xdr:cNvCxnSpPr>
          <a:cxnSpLocks noChangeShapeType="1"/>
        </xdr:cNvCxnSpPr>
      </xdr:nvCxnSpPr>
      <xdr:spPr bwMode="auto">
        <a:xfrm rot="16200000" flipH="1">
          <a:off x="3900012" y="5390991"/>
          <a:ext cx="515620" cy="52736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180976</xdr:colOff>
      <xdr:row>1</xdr:row>
      <xdr:rowOff>69850</xdr:rowOff>
    </xdr:from>
    <xdr:ext cx="4181474" cy="1663700"/>
    <xdr:sp macro="" textlink="">
      <xdr:nvSpPr>
        <xdr:cNvPr id="4" name="TextBox 3"/>
        <xdr:cNvSpPr txBox="1"/>
      </xdr:nvSpPr>
      <xdr:spPr>
        <a:xfrm>
          <a:off x="2495551" y="231775"/>
          <a:ext cx="4181474" cy="1663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AU" sz="4400"/>
            <a:t>Environmental Cleaning</a:t>
          </a:r>
          <a:r>
            <a:rPr lang="en-AU" sz="4400" baseline="0"/>
            <a:t> Audit </a:t>
          </a:r>
          <a:endParaRPr lang="en-AU" sz="44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oversr\Local%20Settings\Application%20Data\Hewlett-Packard\HP%20TRIM\TEMP\HPTRIM.3388\Concord%20Cleaning%20Audit%20%20Self%20Assessment%20Tool%20Feb%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ection Control Monthy Report"/>
      <sheetName val="Sheet1"/>
      <sheetName val="Department Self Assessment"/>
    </sheetNames>
    <sheetDataSet>
      <sheetData sheetId="0" refreshError="1"/>
      <sheetData sheetId="1">
        <row r="4">
          <cell r="B4" t="str">
            <v>Yes</v>
          </cell>
        </row>
        <row r="5">
          <cell r="B5" t="str">
            <v>No</v>
          </cell>
        </row>
        <row r="6">
          <cell r="B6" t="str">
            <v>N/A</v>
          </cell>
        </row>
        <row r="7">
          <cell r="B7" t="str">
            <v>Unsure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4.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M34"/>
  <sheetViews>
    <sheetView showGridLines="0" view="pageLayout" zoomScaleNormal="100" zoomScaleSheetLayoutView="145" workbookViewId="0">
      <selection activeCell="E26" sqref="E26"/>
    </sheetView>
  </sheetViews>
  <sheetFormatPr defaultRowHeight="12.75" x14ac:dyDescent="0.2"/>
  <cols>
    <col min="2" max="2" width="17.140625" customWidth="1"/>
    <col min="3" max="3" width="9.140625" customWidth="1"/>
    <col min="5" max="5" width="9.7109375" customWidth="1"/>
  </cols>
  <sheetData>
    <row r="2" spans="1:13" x14ac:dyDescent="0.2">
      <c r="A2" s="36"/>
      <c r="B2" s="36"/>
      <c r="C2" s="36"/>
      <c r="D2" s="36"/>
      <c r="E2" s="36"/>
      <c r="F2" s="36"/>
      <c r="G2" s="36"/>
      <c r="H2" s="36"/>
      <c r="I2" s="36"/>
      <c r="J2" s="36"/>
      <c r="K2" s="36"/>
      <c r="L2" s="36"/>
      <c r="M2" s="36"/>
    </row>
    <row r="3" spans="1:13" ht="12.75" customHeight="1" x14ac:dyDescent="0.2">
      <c r="A3" s="36"/>
      <c r="B3" s="36"/>
      <c r="C3" s="215"/>
      <c r="D3" s="216"/>
      <c r="E3" s="216"/>
      <c r="F3" s="216"/>
      <c r="G3" s="216"/>
      <c r="H3" s="216"/>
      <c r="I3" s="216"/>
      <c r="J3" s="216"/>
      <c r="K3" s="216"/>
      <c r="L3" s="216"/>
      <c r="M3" s="216"/>
    </row>
    <row r="4" spans="1:13" x14ac:dyDescent="0.2">
      <c r="A4" s="36"/>
      <c r="B4" s="36"/>
      <c r="C4" s="216"/>
      <c r="D4" s="216"/>
      <c r="E4" s="216"/>
      <c r="F4" s="216"/>
      <c r="G4" s="216"/>
      <c r="H4" s="216"/>
      <c r="I4" s="216"/>
      <c r="J4" s="216"/>
      <c r="K4" s="216"/>
      <c r="L4" s="216"/>
      <c r="M4" s="216"/>
    </row>
    <row r="5" spans="1:13" x14ac:dyDescent="0.2">
      <c r="A5" s="36"/>
      <c r="B5" s="36"/>
      <c r="C5" s="216"/>
      <c r="D5" s="216"/>
      <c r="E5" s="216"/>
      <c r="F5" s="216"/>
      <c r="G5" s="216"/>
      <c r="H5" s="216"/>
      <c r="I5" s="216"/>
      <c r="J5" s="216"/>
      <c r="K5" s="216"/>
      <c r="L5" s="216"/>
      <c r="M5" s="216"/>
    </row>
    <row r="6" spans="1:13" x14ac:dyDescent="0.2">
      <c r="A6" s="36"/>
      <c r="B6" s="36"/>
      <c r="C6" s="216"/>
      <c r="D6" s="216"/>
      <c r="E6" s="216"/>
      <c r="F6" s="216"/>
      <c r="G6" s="216"/>
      <c r="H6" s="216"/>
      <c r="I6" s="216"/>
      <c r="J6" s="216"/>
      <c r="K6" s="216"/>
      <c r="L6" s="216"/>
      <c r="M6" s="216"/>
    </row>
    <row r="7" spans="1:13" x14ac:dyDescent="0.2">
      <c r="A7" s="36"/>
      <c r="B7" s="36"/>
      <c r="C7" s="27"/>
      <c r="D7" s="27"/>
      <c r="E7" s="27"/>
      <c r="F7" s="27"/>
      <c r="G7" s="27"/>
      <c r="H7" s="27"/>
      <c r="I7" s="27"/>
      <c r="J7" s="27"/>
      <c r="K7" s="27"/>
      <c r="L7" s="27"/>
      <c r="M7" s="27"/>
    </row>
    <row r="8" spans="1:13" x14ac:dyDescent="0.2">
      <c r="A8" s="36"/>
      <c r="B8" s="36"/>
      <c r="C8" s="36"/>
      <c r="D8" s="36"/>
      <c r="E8" s="36"/>
      <c r="F8" s="36"/>
      <c r="G8" s="36"/>
      <c r="H8" s="36"/>
      <c r="I8" s="36"/>
      <c r="J8" s="36"/>
      <c r="K8" s="36"/>
      <c r="L8" s="36"/>
      <c r="M8" s="36"/>
    </row>
    <row r="9" spans="1:13" x14ac:dyDescent="0.2">
      <c r="A9" s="36"/>
      <c r="B9" s="36"/>
      <c r="C9" s="36"/>
      <c r="D9" s="36"/>
      <c r="E9" s="36"/>
      <c r="F9" s="36"/>
      <c r="G9" s="36"/>
      <c r="H9" s="36"/>
      <c r="I9" s="36"/>
      <c r="J9" s="36"/>
      <c r="K9" s="36"/>
      <c r="L9" s="36"/>
      <c r="M9" s="36"/>
    </row>
    <row r="10" spans="1:13" x14ac:dyDescent="0.2">
      <c r="A10" s="36"/>
      <c r="B10" s="36"/>
      <c r="C10" s="36"/>
      <c r="D10" s="36"/>
      <c r="E10" s="36"/>
      <c r="F10" s="36"/>
      <c r="G10" s="36"/>
      <c r="H10" s="36"/>
      <c r="I10" s="36"/>
      <c r="J10" s="36"/>
      <c r="K10" s="36"/>
      <c r="L10" s="36"/>
      <c r="M10" s="36"/>
    </row>
    <row r="11" spans="1:13" ht="20.25" x14ac:dyDescent="0.3">
      <c r="A11" s="36"/>
      <c r="B11" s="36"/>
      <c r="C11" s="36"/>
      <c r="D11" s="50"/>
      <c r="E11" s="50"/>
      <c r="F11" s="217"/>
      <c r="G11" s="217"/>
      <c r="H11" s="217"/>
      <c r="I11" s="217"/>
      <c r="J11" s="217"/>
      <c r="K11" s="36"/>
      <c r="L11" s="36"/>
      <c r="M11" s="36"/>
    </row>
    <row r="12" spans="1:13" ht="15" x14ac:dyDescent="0.2">
      <c r="A12" s="36"/>
      <c r="B12" s="36"/>
      <c r="C12" s="36"/>
      <c r="D12" s="40"/>
      <c r="E12" s="40"/>
      <c r="F12" s="218"/>
      <c r="G12" s="218"/>
      <c r="H12" s="218"/>
      <c r="I12" s="218"/>
      <c r="J12" s="218"/>
      <c r="K12" s="218"/>
      <c r="L12" s="36"/>
      <c r="M12" s="36"/>
    </row>
    <row r="13" spans="1:13" ht="12.75" customHeight="1" x14ac:dyDescent="0.2">
      <c r="A13" s="36"/>
      <c r="B13" s="61"/>
      <c r="C13" s="61"/>
      <c r="D13" s="61"/>
      <c r="E13" s="61"/>
      <c r="F13" s="61"/>
      <c r="G13" s="64"/>
      <c r="H13" s="64"/>
      <c r="I13" s="64"/>
      <c r="J13" s="64"/>
      <c r="K13" s="64"/>
      <c r="L13" s="64"/>
      <c r="M13" s="36"/>
    </row>
    <row r="14" spans="1:13" ht="19.5" customHeight="1" x14ac:dyDescent="0.2">
      <c r="A14" s="36"/>
      <c r="B14" s="61"/>
      <c r="C14" s="61"/>
      <c r="D14" s="61"/>
      <c r="E14" s="61"/>
      <c r="F14" s="61"/>
      <c r="G14" s="64"/>
      <c r="H14" s="64"/>
      <c r="I14" s="64"/>
      <c r="J14" s="64"/>
      <c r="K14" s="64"/>
      <c r="L14" s="64"/>
      <c r="M14" s="36"/>
    </row>
    <row r="15" spans="1:13" ht="12.75" customHeight="1" x14ac:dyDescent="0.2">
      <c r="A15" s="36"/>
      <c r="B15" s="61"/>
      <c r="C15" s="61"/>
      <c r="D15" s="61"/>
      <c r="E15" s="61"/>
      <c r="F15" s="61"/>
      <c r="G15" s="64"/>
      <c r="H15" s="64"/>
      <c r="I15" s="64"/>
      <c r="J15" s="64"/>
      <c r="K15" s="64"/>
      <c r="L15" s="64"/>
      <c r="M15" s="36"/>
    </row>
    <row r="16" spans="1:13" ht="20.25" customHeight="1" x14ac:dyDescent="0.2">
      <c r="A16" s="36"/>
      <c r="B16" s="61"/>
      <c r="C16" s="61"/>
      <c r="D16" s="61"/>
      <c r="E16" s="61"/>
      <c r="F16" s="61"/>
      <c r="G16" s="64"/>
      <c r="H16" s="64"/>
      <c r="I16" s="64"/>
      <c r="J16" s="64"/>
      <c r="K16" s="64"/>
      <c r="L16" s="64"/>
      <c r="M16" s="36"/>
    </row>
    <row r="17" spans="1:13" ht="12.75" customHeight="1" x14ac:dyDescent="0.2">
      <c r="A17" s="36"/>
      <c r="B17" s="61"/>
      <c r="C17" s="61"/>
      <c r="D17" s="61"/>
      <c r="E17" s="61"/>
      <c r="F17" s="61"/>
      <c r="G17" s="64"/>
      <c r="H17" s="64"/>
      <c r="I17" s="64"/>
      <c r="J17" s="64"/>
      <c r="K17" s="64"/>
      <c r="L17" s="64"/>
      <c r="M17" s="36"/>
    </row>
    <row r="18" spans="1:13" ht="19.5" customHeight="1" x14ac:dyDescent="0.2">
      <c r="A18" s="36"/>
      <c r="B18" s="61"/>
      <c r="C18" s="61"/>
      <c r="D18" s="61"/>
      <c r="E18" s="61"/>
      <c r="F18" s="61"/>
      <c r="G18" s="64"/>
      <c r="H18" s="64"/>
      <c r="I18" s="64"/>
      <c r="J18" s="64"/>
      <c r="K18" s="64"/>
      <c r="L18" s="64"/>
      <c r="M18" s="36"/>
    </row>
    <row r="19" spans="1:13" ht="12.75" customHeight="1" x14ac:dyDescent="0.2">
      <c r="A19" s="36"/>
      <c r="B19" s="61"/>
      <c r="C19" s="61"/>
      <c r="D19" s="61"/>
      <c r="E19" s="61"/>
      <c r="F19" s="61"/>
      <c r="G19" s="64"/>
      <c r="H19" s="64"/>
      <c r="I19" s="64"/>
      <c r="J19" s="64"/>
      <c r="K19" s="64"/>
      <c r="L19" s="64"/>
      <c r="M19" s="36"/>
    </row>
    <row r="20" spans="1:13" ht="19.5" customHeight="1" x14ac:dyDescent="0.2">
      <c r="A20" s="36"/>
      <c r="B20" s="61"/>
      <c r="C20" s="61"/>
      <c r="D20" s="61"/>
      <c r="E20" s="61"/>
      <c r="F20" s="61"/>
      <c r="G20" s="64"/>
      <c r="H20" s="64"/>
      <c r="I20" s="64"/>
      <c r="J20" s="64"/>
      <c r="K20" s="64"/>
      <c r="L20" s="64"/>
      <c r="M20" s="36"/>
    </row>
    <row r="21" spans="1:13" ht="12.75" customHeight="1" x14ac:dyDescent="0.2">
      <c r="A21" s="36"/>
      <c r="B21" s="64"/>
      <c r="C21" s="64"/>
      <c r="D21" s="64"/>
      <c r="E21" s="64"/>
      <c r="F21" s="64"/>
      <c r="G21" s="64"/>
      <c r="H21" s="64"/>
      <c r="I21" s="64"/>
      <c r="J21" s="64"/>
      <c r="K21" s="64"/>
      <c r="L21" s="64"/>
      <c r="M21" s="36"/>
    </row>
    <row r="22" spans="1:13" ht="12.75" customHeight="1" x14ac:dyDescent="0.2">
      <c r="A22" s="36"/>
      <c r="B22" s="64"/>
      <c r="C22" s="64"/>
      <c r="D22" s="64"/>
      <c r="E22" s="64"/>
      <c r="F22" s="64"/>
      <c r="G22" s="64"/>
      <c r="H22" s="64"/>
      <c r="I22" s="64"/>
      <c r="J22" s="64"/>
      <c r="K22" s="64"/>
      <c r="L22" s="64"/>
      <c r="M22" s="36"/>
    </row>
    <row r="23" spans="1:13" ht="12.75" customHeight="1" x14ac:dyDescent="0.2">
      <c r="A23" s="36"/>
      <c r="B23" s="64"/>
      <c r="C23" s="64"/>
      <c r="D23" s="64"/>
      <c r="E23" s="64"/>
      <c r="F23" s="64"/>
      <c r="G23" s="64"/>
      <c r="H23" s="64"/>
      <c r="I23" s="64"/>
      <c r="J23" s="64"/>
      <c r="K23" s="64"/>
      <c r="L23" s="64"/>
      <c r="M23" s="36"/>
    </row>
    <row r="24" spans="1:13" ht="12.75" customHeight="1" x14ac:dyDescent="0.2">
      <c r="A24" s="61"/>
      <c r="B24" s="51"/>
      <c r="C24" s="51"/>
      <c r="D24" s="51"/>
      <c r="E24" s="51"/>
      <c r="F24" s="51"/>
      <c r="G24" s="51"/>
      <c r="H24" s="51"/>
      <c r="I24" s="51"/>
      <c r="J24" s="51"/>
      <c r="K24" s="51"/>
      <c r="L24" s="51"/>
      <c r="M24" s="61"/>
    </row>
    <row r="25" spans="1:13" x14ac:dyDescent="0.2">
      <c r="A25" s="58"/>
      <c r="B25" s="58"/>
      <c r="C25" s="63"/>
      <c r="D25" s="63"/>
      <c r="E25" s="63"/>
      <c r="F25" s="63"/>
      <c r="G25" s="63"/>
      <c r="H25" s="63"/>
      <c r="I25" s="63"/>
      <c r="J25" s="63"/>
      <c r="K25" s="63"/>
      <c r="L25" s="58"/>
      <c r="M25" s="58"/>
    </row>
    <row r="26" spans="1:13" x14ac:dyDescent="0.2">
      <c r="A26" s="58"/>
      <c r="B26" s="58"/>
      <c r="C26" s="63"/>
      <c r="D26" s="63"/>
      <c r="E26" s="63"/>
      <c r="F26" s="63"/>
      <c r="G26" s="63"/>
      <c r="H26" s="63"/>
      <c r="I26" s="63"/>
      <c r="J26" s="63"/>
      <c r="K26" s="63"/>
      <c r="L26" s="58"/>
      <c r="M26" s="58"/>
    </row>
    <row r="27" spans="1:13" x14ac:dyDescent="0.2">
      <c r="A27" s="58"/>
      <c r="B27" s="58"/>
      <c r="C27" s="63"/>
      <c r="D27" s="63"/>
      <c r="E27" s="63"/>
      <c r="F27" s="63"/>
      <c r="G27" s="63"/>
      <c r="H27" s="63"/>
      <c r="I27" s="63"/>
      <c r="J27" s="63"/>
      <c r="K27" s="63"/>
      <c r="L27" s="58"/>
      <c r="M27" s="58"/>
    </row>
    <row r="28" spans="1:13" x14ac:dyDescent="0.2">
      <c r="A28" s="58"/>
      <c r="B28" s="58"/>
      <c r="C28" s="63"/>
      <c r="D28" s="63"/>
      <c r="E28" s="63"/>
      <c r="F28" s="63"/>
      <c r="G28" s="63"/>
      <c r="H28" s="63"/>
      <c r="I28" s="63"/>
      <c r="J28" s="63"/>
      <c r="K28" s="63"/>
      <c r="L28" s="58"/>
      <c r="M28" s="58"/>
    </row>
    <row r="29" spans="1:13" x14ac:dyDescent="0.2">
      <c r="A29" s="58"/>
      <c r="B29" s="58"/>
      <c r="C29" s="63"/>
      <c r="D29" s="63"/>
      <c r="E29" s="63"/>
      <c r="F29" s="63"/>
      <c r="G29" s="63"/>
      <c r="H29" s="63"/>
      <c r="I29" s="63"/>
      <c r="J29" s="63"/>
      <c r="K29" s="63"/>
      <c r="L29" s="58"/>
      <c r="M29" s="58"/>
    </row>
    <row r="30" spans="1:13" x14ac:dyDescent="0.2">
      <c r="A30" s="58"/>
      <c r="B30" s="58"/>
      <c r="C30" s="63"/>
      <c r="D30" s="63"/>
      <c r="E30" s="63"/>
      <c r="F30" s="63"/>
      <c r="G30" s="63"/>
      <c r="H30" s="63"/>
      <c r="I30" s="63"/>
      <c r="J30" s="63"/>
      <c r="K30" s="63"/>
      <c r="L30" s="58"/>
      <c r="M30" s="58"/>
    </row>
    <row r="31" spans="1:13" x14ac:dyDescent="0.2">
      <c r="A31" s="58"/>
      <c r="B31" s="58"/>
      <c r="C31" s="63"/>
      <c r="D31" s="63"/>
      <c r="E31" s="63"/>
      <c r="F31" s="63"/>
      <c r="G31" s="63"/>
      <c r="H31" s="63"/>
      <c r="I31" s="63"/>
      <c r="J31" s="63"/>
      <c r="K31" s="63"/>
      <c r="L31" s="58"/>
      <c r="M31" s="58"/>
    </row>
    <row r="32" spans="1:13" x14ac:dyDescent="0.2">
      <c r="A32" s="58"/>
      <c r="B32" s="58"/>
      <c r="C32" s="63"/>
      <c r="D32" s="63"/>
      <c r="E32" s="63"/>
      <c r="F32" s="63"/>
      <c r="G32" s="63"/>
      <c r="H32" s="63"/>
      <c r="I32" s="63"/>
      <c r="J32" s="63"/>
      <c r="K32" s="63"/>
      <c r="L32" s="58"/>
      <c r="M32" s="58"/>
    </row>
    <row r="33" spans="1:13" x14ac:dyDescent="0.2">
      <c r="A33" s="58"/>
      <c r="B33" s="58"/>
      <c r="C33" s="58"/>
      <c r="D33" s="58"/>
      <c r="E33" s="58"/>
      <c r="F33" s="58"/>
      <c r="G33" s="58"/>
      <c r="H33" s="58"/>
      <c r="I33" s="58"/>
      <c r="J33" s="58"/>
      <c r="K33" s="58"/>
      <c r="L33" s="58"/>
      <c r="M33" s="58"/>
    </row>
    <row r="34" spans="1:13" x14ac:dyDescent="0.2">
      <c r="A34" s="58"/>
      <c r="B34" s="58"/>
      <c r="C34" s="58"/>
      <c r="D34" s="58"/>
      <c r="E34" s="58"/>
      <c r="F34" s="58"/>
      <c r="G34" s="58"/>
      <c r="H34" s="58"/>
      <c r="I34" s="58"/>
      <c r="J34" s="58"/>
      <c r="K34" s="58"/>
      <c r="L34" s="58"/>
      <c r="M34" s="58"/>
    </row>
  </sheetData>
  <customSheetViews>
    <customSheetView guid="{8058EF5D-1C97-4147-BD99-E6D3F71FC8F7}" showGridLines="0" fitToPage="1" topLeftCell="A7">
      <selection activeCell="L29" sqref="L29"/>
      <pageMargins left="0.74803149606299213" right="0.74803149606299213" top="0.98425196850393704" bottom="0.98425196850393704" header="0.51181102362204722" footer="0.51181102362204722"/>
      <pageSetup paperSize="9" scale="98" orientation="landscape" horizontalDpi="1200" verticalDpi="1200" r:id="rId1"/>
      <headerFooter alignWithMargins="0"/>
    </customSheetView>
    <customSheetView guid="{2EBC8732-7443-4B5A-9D34-BDD636E604C5}" showGridLines="0" fitToPage="1" topLeftCell="A7">
      <selection activeCell="L29" sqref="L29"/>
      <pageMargins left="0.74803149606299213" right="0.74803149606299213" top="0.98425196850393704" bottom="0.98425196850393704" header="0.51181102362204722" footer="0.51181102362204722"/>
      <pageSetup paperSize="9" scale="98" orientation="landscape" horizontalDpi="1200" verticalDpi="1200" r:id="rId2"/>
      <headerFooter alignWithMargins="0"/>
    </customSheetView>
    <customSheetView guid="{EB42AB9B-B782-48B4-AF9A-01A805BD9E87}" showGridLines="0" fitToPage="1" topLeftCell="A7">
      <selection activeCell="L29" sqref="L29"/>
      <pageMargins left="0.74803149606299213" right="0.74803149606299213" top="0.98425196850393704" bottom="0.98425196850393704" header="0.51181102362204722" footer="0.51181102362204722"/>
      <pageSetup paperSize="9" scale="98" orientation="landscape" horizontalDpi="1200" verticalDpi="1200" r:id="rId3"/>
      <headerFooter alignWithMargins="0"/>
    </customSheetView>
  </customSheetViews>
  <mergeCells count="3">
    <mergeCell ref="C3:M6"/>
    <mergeCell ref="F11:J11"/>
    <mergeCell ref="F12:K12"/>
  </mergeCells>
  <phoneticPr fontId="13" type="noConversion"/>
  <pageMargins left="0.74803149606299213" right="0.74803149606299213" top="0.98425196850393704" bottom="0.98425196850393704" header="0.51181102362204722" footer="0.51181102362204722"/>
  <pageSetup paperSize="9" scale="99" orientation="landscape" horizontalDpi="1200" verticalDpi="1200" r:id="rId4"/>
  <headerFooter alignWithMargins="0">
    <oddFooter>&amp;LSA Health Cleaning Standard: Appendix 8&amp;CFOUO-&amp;"Times New Roman,Regular"&amp;10I&amp;"Arial,Regular"&amp;10 2-A2&amp;RVersion 2.0 (Dec2014)</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L30"/>
  <sheetViews>
    <sheetView showGridLines="0" view="pageLayout" zoomScale="90" zoomScaleNormal="100" zoomScaleSheetLayoutView="120" zoomScalePageLayoutView="90" workbookViewId="0">
      <selection activeCell="A11" sqref="A11:L14"/>
    </sheetView>
  </sheetViews>
  <sheetFormatPr defaultRowHeight="12.75" x14ac:dyDescent="0.2"/>
  <cols>
    <col min="1" max="1" width="11.5703125" customWidth="1"/>
    <col min="2" max="12" width="10.42578125" customWidth="1"/>
  </cols>
  <sheetData>
    <row r="2" spans="1:12" ht="13.5" customHeight="1" x14ac:dyDescent="0.2">
      <c r="A2" s="81"/>
      <c r="B2" s="52"/>
    </row>
    <row r="3" spans="1:12" ht="12.75" customHeight="1" x14ac:dyDescent="0.2"/>
    <row r="4" spans="1:12" ht="12.75" customHeight="1" x14ac:dyDescent="0.2"/>
    <row r="5" spans="1:12" ht="12.75" customHeight="1" x14ac:dyDescent="0.2"/>
    <row r="6" spans="1:12" ht="15" customHeight="1" x14ac:dyDescent="0.2">
      <c r="A6" s="219" t="s">
        <v>78</v>
      </c>
      <c r="B6" s="219"/>
      <c r="C6" s="219"/>
      <c r="D6" s="219"/>
      <c r="E6" s="219"/>
      <c r="F6" s="219"/>
      <c r="G6" s="219"/>
      <c r="H6" s="219"/>
      <c r="I6" s="219"/>
      <c r="J6" s="219"/>
      <c r="K6" s="219"/>
      <c r="L6" s="219"/>
    </row>
    <row r="7" spans="1:12" ht="15" customHeight="1" x14ac:dyDescent="0.2">
      <c r="A7" s="219"/>
      <c r="B7" s="219"/>
      <c r="C7" s="219"/>
      <c r="D7" s="219"/>
      <c r="E7" s="219"/>
      <c r="F7" s="219"/>
      <c r="G7" s="219"/>
      <c r="H7" s="219"/>
      <c r="I7" s="219"/>
      <c r="J7" s="219"/>
      <c r="K7" s="219"/>
      <c r="L7" s="219"/>
    </row>
    <row r="8" spans="1:12" ht="15" customHeight="1" x14ac:dyDescent="0.2">
      <c r="A8" s="219"/>
      <c r="B8" s="219"/>
      <c r="C8" s="219"/>
      <c r="D8" s="219"/>
      <c r="E8" s="219"/>
      <c r="F8" s="219"/>
      <c r="G8" s="219"/>
      <c r="H8" s="219"/>
      <c r="I8" s="219"/>
      <c r="J8" s="219"/>
      <c r="K8" s="219"/>
      <c r="L8" s="219"/>
    </row>
    <row r="9" spans="1:12" ht="15" customHeight="1" x14ac:dyDescent="0.2">
      <c r="A9" s="219"/>
      <c r="B9" s="219"/>
      <c r="C9" s="219"/>
      <c r="D9" s="219"/>
      <c r="E9" s="219"/>
      <c r="F9" s="219"/>
      <c r="G9" s="219"/>
      <c r="H9" s="219"/>
      <c r="I9" s="219"/>
      <c r="J9" s="219"/>
      <c r="K9" s="219"/>
      <c r="L9" s="219"/>
    </row>
    <row r="10" spans="1:12" ht="15" customHeight="1" x14ac:dyDescent="0.2">
      <c r="A10" s="219"/>
      <c r="B10" s="219"/>
      <c r="C10" s="219"/>
      <c r="D10" s="219"/>
      <c r="E10" s="219"/>
      <c r="F10" s="219"/>
      <c r="G10" s="219"/>
      <c r="H10" s="219"/>
      <c r="I10" s="219"/>
      <c r="J10" s="219"/>
      <c r="K10" s="219"/>
      <c r="L10" s="219"/>
    </row>
    <row r="11" spans="1:12" ht="15" customHeight="1" x14ac:dyDescent="0.2">
      <c r="A11" s="219" t="s">
        <v>77</v>
      </c>
      <c r="B11" s="219"/>
      <c r="C11" s="219"/>
      <c r="D11" s="219"/>
      <c r="E11" s="219"/>
      <c r="F11" s="219"/>
      <c r="G11" s="219"/>
      <c r="H11" s="219"/>
      <c r="I11" s="219"/>
      <c r="J11" s="219"/>
      <c r="K11" s="219"/>
      <c r="L11" s="219"/>
    </row>
    <row r="12" spans="1:12" ht="15" customHeight="1" x14ac:dyDescent="0.2">
      <c r="A12" s="219"/>
      <c r="B12" s="219"/>
      <c r="C12" s="219"/>
      <c r="D12" s="219"/>
      <c r="E12" s="219"/>
      <c r="F12" s="219"/>
      <c r="G12" s="219"/>
      <c r="H12" s="219"/>
      <c r="I12" s="219"/>
      <c r="J12" s="219"/>
      <c r="K12" s="219"/>
      <c r="L12" s="219"/>
    </row>
    <row r="13" spans="1:12" ht="15" customHeight="1" x14ac:dyDescent="0.2">
      <c r="A13" s="219"/>
      <c r="B13" s="219"/>
      <c r="C13" s="219"/>
      <c r="D13" s="219"/>
      <c r="E13" s="219"/>
      <c r="F13" s="219"/>
      <c r="G13" s="219"/>
      <c r="H13" s="219"/>
      <c r="I13" s="219"/>
      <c r="J13" s="219"/>
      <c r="K13" s="219"/>
      <c r="L13" s="219"/>
    </row>
    <row r="14" spans="1:12" ht="15" customHeight="1" x14ac:dyDescent="0.2">
      <c r="A14" s="219"/>
      <c r="B14" s="219"/>
      <c r="C14" s="219"/>
      <c r="D14" s="219"/>
      <c r="E14" s="219"/>
      <c r="F14" s="219"/>
      <c r="G14" s="219"/>
      <c r="H14" s="219"/>
      <c r="I14" s="219"/>
      <c r="J14" s="219"/>
      <c r="K14" s="219"/>
      <c r="L14" s="219"/>
    </row>
    <row r="15" spans="1:12" ht="15" customHeight="1" x14ac:dyDescent="0.2">
      <c r="A15" s="82"/>
      <c r="B15" s="82"/>
      <c r="C15" s="82"/>
      <c r="D15" s="82"/>
      <c r="E15" s="82"/>
      <c r="F15" s="82"/>
      <c r="G15" s="82"/>
      <c r="H15" s="82"/>
      <c r="I15" s="82"/>
      <c r="J15" s="82"/>
      <c r="K15" s="82"/>
      <c r="L15" s="82"/>
    </row>
    <row r="16" spans="1:12" ht="15" customHeight="1" x14ac:dyDescent="0.2">
      <c r="A16" s="219" t="s">
        <v>76</v>
      </c>
      <c r="B16" s="219"/>
      <c r="C16" s="219"/>
      <c r="D16" s="219"/>
      <c r="E16" s="219"/>
      <c r="F16" s="219"/>
      <c r="G16" s="219"/>
      <c r="H16" s="219"/>
      <c r="I16" s="219"/>
      <c r="J16" s="219"/>
      <c r="K16" s="219"/>
      <c r="L16" s="219"/>
    </row>
    <row r="17" spans="1:12" ht="15" customHeight="1" x14ac:dyDescent="0.2">
      <c r="A17" s="219"/>
      <c r="B17" s="219"/>
      <c r="C17" s="219"/>
      <c r="D17" s="219"/>
      <c r="E17" s="219"/>
      <c r="F17" s="219"/>
      <c r="G17" s="219"/>
      <c r="H17" s="219"/>
      <c r="I17" s="219"/>
      <c r="J17" s="219"/>
      <c r="K17" s="219"/>
      <c r="L17" s="219"/>
    </row>
    <row r="18" spans="1:12" ht="15" customHeight="1" x14ac:dyDescent="0.2">
      <c r="A18" s="219"/>
      <c r="B18" s="219"/>
      <c r="C18" s="219"/>
      <c r="D18" s="219"/>
      <c r="E18" s="219"/>
      <c r="F18" s="219"/>
      <c r="G18" s="219"/>
      <c r="H18" s="219"/>
      <c r="I18" s="219"/>
      <c r="J18" s="219"/>
      <c r="K18" s="219"/>
      <c r="L18" s="219"/>
    </row>
    <row r="19" spans="1:12" ht="15" customHeight="1" x14ac:dyDescent="0.2">
      <c r="A19" s="219"/>
      <c r="B19" s="219"/>
      <c r="C19" s="219"/>
      <c r="D19" s="219"/>
      <c r="E19" s="219"/>
      <c r="F19" s="219"/>
      <c r="G19" s="219"/>
      <c r="H19" s="219"/>
      <c r="I19" s="219"/>
      <c r="J19" s="219"/>
      <c r="K19" s="219"/>
      <c r="L19" s="219"/>
    </row>
    <row r="20" spans="1:12" ht="15" customHeight="1" x14ac:dyDescent="0.2">
      <c r="A20" s="219"/>
      <c r="B20" s="219"/>
      <c r="C20" s="219"/>
      <c r="D20" s="219"/>
      <c r="E20" s="219"/>
      <c r="F20" s="219"/>
      <c r="G20" s="219"/>
      <c r="H20" s="219"/>
      <c r="I20" s="219"/>
      <c r="J20" s="219"/>
      <c r="K20" s="219"/>
      <c r="L20" s="219"/>
    </row>
    <row r="21" spans="1:12" ht="15" customHeight="1" x14ac:dyDescent="0.2">
      <c r="A21" s="219"/>
      <c r="B21" s="219"/>
      <c r="C21" s="219"/>
      <c r="D21" s="219"/>
      <c r="E21" s="219"/>
      <c r="F21" s="219"/>
      <c r="G21" s="219"/>
      <c r="H21" s="219"/>
      <c r="I21" s="219"/>
      <c r="J21" s="219"/>
      <c r="K21" s="219"/>
      <c r="L21" s="219"/>
    </row>
    <row r="22" spans="1:12" ht="15" customHeight="1" x14ac:dyDescent="0.2"/>
    <row r="23" spans="1:12" ht="15" customHeight="1" x14ac:dyDescent="0.2">
      <c r="A23" s="219" t="s">
        <v>74</v>
      </c>
      <c r="B23" s="219"/>
      <c r="C23" s="219"/>
      <c r="D23" s="219"/>
      <c r="E23" s="219"/>
      <c r="F23" s="219"/>
      <c r="G23" s="219"/>
      <c r="H23" s="219"/>
      <c r="I23" s="219"/>
      <c r="J23" s="219"/>
      <c r="K23" s="219"/>
      <c r="L23" s="219"/>
    </row>
    <row r="24" spans="1:12" ht="15" customHeight="1" x14ac:dyDescent="0.2">
      <c r="A24" s="219"/>
      <c r="B24" s="219"/>
      <c r="C24" s="219"/>
      <c r="D24" s="219"/>
      <c r="E24" s="219"/>
      <c r="F24" s="219"/>
      <c r="G24" s="219"/>
      <c r="H24" s="219"/>
      <c r="I24" s="219"/>
      <c r="J24" s="219"/>
      <c r="K24" s="219"/>
      <c r="L24" s="219"/>
    </row>
    <row r="25" spans="1:12" ht="15" customHeight="1" x14ac:dyDescent="0.2">
      <c r="A25" s="219"/>
      <c r="B25" s="219"/>
      <c r="C25" s="219"/>
      <c r="D25" s="219"/>
      <c r="E25" s="219"/>
      <c r="F25" s="219"/>
      <c r="G25" s="219"/>
      <c r="H25" s="219"/>
      <c r="I25" s="219"/>
      <c r="J25" s="219"/>
      <c r="K25" s="219"/>
      <c r="L25" s="219"/>
    </row>
    <row r="26" spans="1:12" ht="15" customHeight="1" x14ac:dyDescent="0.2">
      <c r="A26" s="219"/>
      <c r="B26" s="219"/>
      <c r="C26" s="219"/>
      <c r="D26" s="219"/>
      <c r="E26" s="219"/>
      <c r="F26" s="219"/>
      <c r="G26" s="219"/>
      <c r="H26" s="219"/>
      <c r="I26" s="219"/>
      <c r="J26" s="219"/>
      <c r="K26" s="219"/>
      <c r="L26" s="219"/>
    </row>
    <row r="27" spans="1:12" ht="15" customHeight="1" x14ac:dyDescent="0.2">
      <c r="A27" s="219" t="s">
        <v>75</v>
      </c>
      <c r="B27" s="219"/>
      <c r="C27" s="219"/>
      <c r="D27" s="219"/>
      <c r="E27" s="219"/>
      <c r="F27" s="219"/>
      <c r="G27" s="219"/>
      <c r="H27" s="219"/>
      <c r="I27" s="219"/>
      <c r="J27" s="219"/>
      <c r="K27" s="219"/>
      <c r="L27" s="219"/>
    </row>
    <row r="28" spans="1:12" ht="15" customHeight="1" x14ac:dyDescent="0.2">
      <c r="A28" s="219"/>
      <c r="B28" s="219"/>
      <c r="C28" s="219"/>
      <c r="D28" s="219"/>
      <c r="E28" s="219"/>
      <c r="F28" s="219"/>
      <c r="G28" s="219"/>
      <c r="H28" s="219"/>
      <c r="I28" s="219"/>
      <c r="J28" s="219"/>
      <c r="K28" s="219"/>
      <c r="L28" s="219"/>
    </row>
    <row r="29" spans="1:12" ht="15" customHeight="1" x14ac:dyDescent="0.2">
      <c r="A29" s="219"/>
      <c r="B29" s="219"/>
      <c r="C29" s="219"/>
      <c r="D29" s="219"/>
      <c r="E29" s="219"/>
      <c r="F29" s="219"/>
      <c r="G29" s="219"/>
      <c r="H29" s="219"/>
      <c r="I29" s="219"/>
      <c r="J29" s="219"/>
      <c r="K29" s="219"/>
      <c r="L29" s="219"/>
    </row>
    <row r="30" spans="1:12" ht="15" customHeight="1" x14ac:dyDescent="0.2">
      <c r="A30" s="219"/>
      <c r="B30" s="219"/>
      <c r="C30" s="219"/>
      <c r="D30" s="219"/>
      <c r="E30" s="219"/>
      <c r="F30" s="219"/>
      <c r="G30" s="219"/>
      <c r="H30" s="219"/>
      <c r="I30" s="219"/>
      <c r="J30" s="219"/>
      <c r="K30" s="219"/>
      <c r="L30" s="219"/>
    </row>
  </sheetData>
  <customSheetViews>
    <customSheetView guid="{8058EF5D-1C97-4147-BD99-E6D3F71FC8F7}" showPageBreaks="1" showGridLines="0" printArea="1" hiddenRows="1" view="pageLayout">
      <selection activeCell="F92" sqref="F92"/>
      <pageMargins left="0.75" right="0.75" top="1" bottom="1" header="0.5" footer="0.5"/>
      <pageSetup paperSize="9" orientation="landscape" horizontalDpi="1200" verticalDpi="1200" r:id="rId1"/>
      <headerFooter alignWithMargins="0"/>
    </customSheetView>
    <customSheetView guid="{2EBC8732-7443-4B5A-9D34-BDD636E604C5}" showPageBreaks="1" showGridLines="0" printArea="1" hiddenRows="1" view="pageLayout" topLeftCell="A7">
      <selection activeCell="J44" sqref="J44"/>
      <pageMargins left="0.75" right="0.75" top="1" bottom="1" header="0.5" footer="0.5"/>
      <pageSetup paperSize="9" orientation="landscape" horizontalDpi="1200" verticalDpi="1200" r:id="rId2"/>
      <headerFooter alignWithMargins="0"/>
    </customSheetView>
    <customSheetView guid="{EB42AB9B-B782-48B4-AF9A-01A805BD9E87}" showPageBreaks="1" showGridLines="0" printArea="1" hiddenRows="1" view="pageLayout">
      <selection activeCell="F92" sqref="F92"/>
      <pageMargins left="0.75" right="0.75" top="1" bottom="1" header="0.5" footer="0.5"/>
      <pageSetup paperSize="9" orientation="landscape" horizontalDpi="1200" verticalDpi="1200" r:id="rId3"/>
      <headerFooter alignWithMargins="0"/>
    </customSheetView>
  </customSheetViews>
  <mergeCells count="5">
    <mergeCell ref="A6:L10"/>
    <mergeCell ref="A23:L26"/>
    <mergeCell ref="A27:L30"/>
    <mergeCell ref="A11:L14"/>
    <mergeCell ref="A16:L21"/>
  </mergeCells>
  <phoneticPr fontId="13" type="noConversion"/>
  <pageMargins left="0.83333333333333337" right="0.75" top="1" bottom="1" header="0.5" footer="0.5"/>
  <pageSetup paperSize="9" orientation="landscape" horizontalDpi="1200" verticalDpi="1200" r:id="rId4"/>
  <headerFooter alignWithMargins="0">
    <oddFooter>&amp;LSA Health Cleaning Standard: Appendix 8&amp;RVersion 2.0 (Dec2014)</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view="pageBreakPreview" zoomScale="120" zoomScaleNormal="100" zoomScaleSheetLayoutView="120" workbookViewId="0">
      <selection activeCell="B16" sqref="B16"/>
    </sheetView>
  </sheetViews>
  <sheetFormatPr defaultRowHeight="12.75" x14ac:dyDescent="0.2"/>
  <cols>
    <col min="12" max="12" width="31.140625" customWidth="1"/>
  </cols>
  <sheetData/>
  <customSheetViews>
    <customSheetView guid="{8058EF5D-1C97-4147-BD99-E6D3F71FC8F7}" scale="125" showPageBreaks="1" printArea="1" view="pageBreakPreview" topLeftCell="A4">
      <selection activeCell="C19" sqref="C19"/>
      <pageMargins left="0.70866141732283472" right="0.70866141732283472" top="0.74803149606299213" bottom="0.74803149606299213" header="0.31496062992125984" footer="0.31496062992125984"/>
      <pageSetup paperSize="9" scale="90" orientation="landscape" verticalDpi="1200" r:id="rId1"/>
    </customSheetView>
    <customSheetView guid="{2EBC8732-7443-4B5A-9D34-BDD636E604C5}" scale="125" showPageBreaks="1" printArea="1" view="pageBreakPreview" topLeftCell="A4">
      <selection activeCell="C19" sqref="C19"/>
      <pageMargins left="0.70866141732283472" right="0.70866141732283472" top="0.74803149606299213" bottom="0.74803149606299213" header="0.31496062992125984" footer="0.31496062992125984"/>
      <pageSetup paperSize="9" scale="90" orientation="landscape" verticalDpi="1200" r:id="rId2"/>
    </customSheetView>
    <customSheetView guid="{EB42AB9B-B782-48B4-AF9A-01A805BD9E87}" scale="125" showPageBreaks="1" printArea="1" view="pageBreakPreview" topLeftCell="A4">
      <selection activeCell="C19" sqref="C19"/>
      <pageMargins left="0.70866141732283472" right="0.70866141732283472" top="0.74803149606299213" bottom="0.74803149606299213" header="0.31496062992125984" footer="0.31496062992125984"/>
      <pageSetup paperSize="9" scale="90" orientation="landscape" verticalDpi="1200" r:id="rId3"/>
    </customSheetView>
  </customSheetViews>
  <pageMargins left="0.70866141732283472" right="0.70866141732283472" top="0.74803149606299213" bottom="0.74803149606299213" header="0.31496062992125984" footer="0.31496062992125984"/>
  <pageSetup paperSize="9" scale="90" orientation="landscape" r:id="rId4"/>
  <headerFooter>
    <oddFooter>&amp;LSA Health Cleaning Standard: Appendix 8&amp;RVersion 2.0 (Dec2014)</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5"/>
  <sheetViews>
    <sheetView showWhiteSpace="0" view="pageLayout" zoomScaleNormal="100" workbookViewId="0">
      <selection activeCell="B84" sqref="B84"/>
    </sheetView>
  </sheetViews>
  <sheetFormatPr defaultRowHeight="12.75" x14ac:dyDescent="0.2"/>
  <cols>
    <col min="1" max="1" width="5" customWidth="1"/>
    <col min="2" max="2" width="127.85546875" customWidth="1"/>
  </cols>
  <sheetData>
    <row r="1" spans="1:2" ht="22.5" customHeight="1" x14ac:dyDescent="0.2">
      <c r="A1" s="222" t="s">
        <v>56</v>
      </c>
      <c r="B1" s="223"/>
    </row>
    <row r="2" spans="1:2" ht="22.35" customHeight="1" x14ac:dyDescent="0.2">
      <c r="A2" s="220" t="s">
        <v>59</v>
      </c>
      <c r="B2" s="221"/>
    </row>
    <row r="3" spans="1:2" s="120" customFormat="1" ht="20.85" customHeight="1" x14ac:dyDescent="0.2">
      <c r="A3" s="121" t="s">
        <v>86</v>
      </c>
      <c r="B3" s="122" t="s">
        <v>90</v>
      </c>
    </row>
    <row r="4" spans="1:2" s="120" customFormat="1" ht="20.85" customHeight="1" x14ac:dyDescent="0.2">
      <c r="A4" s="121" t="s">
        <v>87</v>
      </c>
      <c r="B4" s="122" t="s">
        <v>80</v>
      </c>
    </row>
    <row r="5" spans="1:2" s="120" customFormat="1" ht="20.85" customHeight="1" x14ac:dyDescent="0.2">
      <c r="A5" s="121" t="s">
        <v>88</v>
      </c>
      <c r="B5" s="122" t="s">
        <v>81</v>
      </c>
    </row>
    <row r="6" spans="1:2" s="120" customFormat="1" ht="20.85" customHeight="1" x14ac:dyDescent="0.2">
      <c r="A6" s="121" t="s">
        <v>89</v>
      </c>
      <c r="B6" s="122" t="s">
        <v>82</v>
      </c>
    </row>
    <row r="7" spans="1:2" ht="22.35" customHeight="1" x14ac:dyDescent="0.2">
      <c r="A7" s="220" t="s">
        <v>47</v>
      </c>
      <c r="B7" s="221"/>
    </row>
    <row r="8" spans="1:2" s="120" customFormat="1" ht="20.85" customHeight="1" x14ac:dyDescent="0.2">
      <c r="A8" s="121" t="s">
        <v>86</v>
      </c>
      <c r="B8" s="119" t="s">
        <v>91</v>
      </c>
    </row>
    <row r="9" spans="1:2" ht="20.85" customHeight="1" x14ac:dyDescent="0.2">
      <c r="A9" s="121" t="s">
        <v>87</v>
      </c>
      <c r="B9" s="119" t="s">
        <v>83</v>
      </c>
    </row>
    <row r="10" spans="1:2" ht="20.85" customHeight="1" x14ac:dyDescent="0.2">
      <c r="A10" s="121" t="s">
        <v>88</v>
      </c>
      <c r="B10" s="119" t="s">
        <v>84</v>
      </c>
    </row>
    <row r="11" spans="1:2" ht="20.85" customHeight="1" x14ac:dyDescent="0.2">
      <c r="A11" s="121" t="s">
        <v>89</v>
      </c>
      <c r="B11" s="119" t="s">
        <v>85</v>
      </c>
    </row>
    <row r="12" spans="1:2" ht="22.35" customHeight="1" x14ac:dyDescent="0.2">
      <c r="A12" s="220" t="s">
        <v>18</v>
      </c>
      <c r="B12" s="221"/>
    </row>
    <row r="13" spans="1:2" ht="20.85" customHeight="1" x14ac:dyDescent="0.2">
      <c r="A13" s="121" t="s">
        <v>86</v>
      </c>
      <c r="B13" s="119" t="s">
        <v>100</v>
      </c>
    </row>
    <row r="14" spans="1:2" ht="20.85" customHeight="1" x14ac:dyDescent="0.2">
      <c r="A14" s="121" t="s">
        <v>87</v>
      </c>
      <c r="B14" s="119" t="s">
        <v>101</v>
      </c>
    </row>
    <row r="15" spans="1:2" ht="22.35" customHeight="1" x14ac:dyDescent="0.2">
      <c r="A15" s="220" t="s">
        <v>92</v>
      </c>
      <c r="B15" s="221"/>
    </row>
    <row r="16" spans="1:2" ht="20.85" customHeight="1" x14ac:dyDescent="0.2">
      <c r="A16" s="121" t="s">
        <v>86</v>
      </c>
      <c r="B16" s="119" t="s">
        <v>95</v>
      </c>
    </row>
    <row r="17" spans="1:2" ht="20.85" customHeight="1" x14ac:dyDescent="0.2">
      <c r="A17" s="121" t="s">
        <v>87</v>
      </c>
      <c r="B17" s="119" t="s">
        <v>93</v>
      </c>
    </row>
    <row r="18" spans="1:2" ht="20.85" customHeight="1" x14ac:dyDescent="0.2">
      <c r="A18" s="121" t="s">
        <v>88</v>
      </c>
      <c r="B18" s="119" t="s">
        <v>94</v>
      </c>
    </row>
    <row r="19" spans="1:2" ht="22.35" customHeight="1" x14ac:dyDescent="0.2">
      <c r="A19" s="220" t="s">
        <v>96</v>
      </c>
      <c r="B19" s="221"/>
    </row>
    <row r="20" spans="1:2" ht="20.85" customHeight="1" x14ac:dyDescent="0.2">
      <c r="A20" s="121" t="s">
        <v>86</v>
      </c>
      <c r="B20" s="119" t="s">
        <v>97</v>
      </c>
    </row>
    <row r="21" spans="1:2" ht="20.85" customHeight="1" x14ac:dyDescent="0.2">
      <c r="A21" s="121" t="s">
        <v>87</v>
      </c>
      <c r="B21" s="119" t="s">
        <v>98</v>
      </c>
    </row>
    <row r="22" spans="1:2" s="120" customFormat="1" ht="20.85" customHeight="1" x14ac:dyDescent="0.2">
      <c r="A22" s="121" t="s">
        <v>88</v>
      </c>
      <c r="B22" s="119" t="s">
        <v>99</v>
      </c>
    </row>
    <row r="23" spans="1:2" ht="20.85" customHeight="1" x14ac:dyDescent="0.2">
      <c r="A23" s="121" t="s">
        <v>89</v>
      </c>
      <c r="B23" s="119" t="s">
        <v>102</v>
      </c>
    </row>
    <row r="24" spans="1:2" ht="26.45" customHeight="1" x14ac:dyDescent="0.2">
      <c r="A24" s="220" t="s">
        <v>103</v>
      </c>
      <c r="B24" s="221"/>
    </row>
    <row r="25" spans="1:2" ht="20.85" customHeight="1" x14ac:dyDescent="0.2">
      <c r="A25" s="121" t="s">
        <v>86</v>
      </c>
      <c r="B25" s="119" t="s">
        <v>104</v>
      </c>
    </row>
    <row r="26" spans="1:2" ht="20.85" customHeight="1" x14ac:dyDescent="0.2">
      <c r="A26" s="121" t="s">
        <v>87</v>
      </c>
      <c r="B26" s="119" t="s">
        <v>105</v>
      </c>
    </row>
    <row r="27" spans="1:2" ht="20.100000000000001" customHeight="1" x14ac:dyDescent="0.2">
      <c r="A27" s="220" t="s">
        <v>70</v>
      </c>
      <c r="B27" s="221"/>
    </row>
    <row r="28" spans="1:2" ht="20.85" customHeight="1" x14ac:dyDescent="0.2">
      <c r="A28" s="121" t="s">
        <v>86</v>
      </c>
      <c r="B28" s="119" t="s">
        <v>106</v>
      </c>
    </row>
    <row r="29" spans="1:2" ht="20.85" customHeight="1" x14ac:dyDescent="0.2">
      <c r="A29" s="121" t="s">
        <v>87</v>
      </c>
      <c r="B29" s="119" t="s">
        <v>107</v>
      </c>
    </row>
    <row r="30" spans="1:2" ht="20.100000000000001" customHeight="1" x14ac:dyDescent="0.2">
      <c r="A30" s="220" t="s">
        <v>108</v>
      </c>
      <c r="B30" s="221"/>
    </row>
    <row r="31" spans="1:2" ht="20.85" customHeight="1" x14ac:dyDescent="0.2">
      <c r="A31" s="121" t="s">
        <v>86</v>
      </c>
      <c r="B31" s="119" t="s">
        <v>114</v>
      </c>
    </row>
    <row r="32" spans="1:2" ht="20.85" customHeight="1" x14ac:dyDescent="0.2">
      <c r="A32" s="121" t="s">
        <v>87</v>
      </c>
      <c r="B32" s="119" t="s">
        <v>109</v>
      </c>
    </row>
    <row r="33" spans="1:2" ht="20.85" customHeight="1" x14ac:dyDescent="0.2">
      <c r="A33" s="121" t="s">
        <v>88</v>
      </c>
      <c r="B33" s="119" t="s">
        <v>110</v>
      </c>
    </row>
    <row r="34" spans="1:2" ht="20.85" customHeight="1" x14ac:dyDescent="0.2">
      <c r="A34" s="121" t="s">
        <v>89</v>
      </c>
      <c r="B34" s="119" t="s">
        <v>111</v>
      </c>
    </row>
    <row r="35" spans="1:2" ht="20.85" customHeight="1" x14ac:dyDescent="0.2">
      <c r="A35" s="121" t="s">
        <v>113</v>
      </c>
      <c r="B35" s="119" t="s">
        <v>112</v>
      </c>
    </row>
    <row r="36" spans="1:2" ht="20.100000000000001" customHeight="1" x14ac:dyDescent="0.2">
      <c r="A36" s="220" t="s">
        <v>115</v>
      </c>
      <c r="B36" s="221"/>
    </row>
    <row r="37" spans="1:2" ht="20.85" customHeight="1" x14ac:dyDescent="0.2">
      <c r="A37" s="121" t="s">
        <v>86</v>
      </c>
      <c r="B37" s="119" t="s">
        <v>116</v>
      </c>
    </row>
    <row r="38" spans="1:2" ht="20.85" customHeight="1" x14ac:dyDescent="0.2">
      <c r="A38" s="121" t="s">
        <v>87</v>
      </c>
      <c r="B38" s="119" t="s">
        <v>117</v>
      </c>
    </row>
    <row r="39" spans="1:2" ht="20.85" customHeight="1" x14ac:dyDescent="0.2">
      <c r="A39" s="121" t="s">
        <v>88</v>
      </c>
      <c r="B39" s="119" t="s">
        <v>118</v>
      </c>
    </row>
    <row r="40" spans="1:2" ht="20.85" customHeight="1" x14ac:dyDescent="0.2">
      <c r="A40" s="121" t="s">
        <v>89</v>
      </c>
      <c r="B40" s="119" t="s">
        <v>119</v>
      </c>
    </row>
    <row r="41" spans="1:2" ht="20.85" customHeight="1" x14ac:dyDescent="0.2">
      <c r="A41" s="121" t="s">
        <v>113</v>
      </c>
      <c r="B41" s="119" t="s">
        <v>124</v>
      </c>
    </row>
    <row r="42" spans="1:2" ht="20.85" customHeight="1" x14ac:dyDescent="0.2">
      <c r="A42" s="121" t="s">
        <v>120</v>
      </c>
      <c r="B42" s="119" t="s">
        <v>125</v>
      </c>
    </row>
    <row r="43" spans="1:2" ht="20.85" customHeight="1" x14ac:dyDescent="0.2">
      <c r="A43" s="121" t="s">
        <v>121</v>
      </c>
      <c r="B43" s="119" t="s">
        <v>126</v>
      </c>
    </row>
    <row r="44" spans="1:2" ht="20.85" customHeight="1" x14ac:dyDescent="0.2">
      <c r="A44" s="121" t="s">
        <v>122</v>
      </c>
      <c r="B44" s="119" t="s">
        <v>127</v>
      </c>
    </row>
    <row r="45" spans="1:2" ht="20.85" customHeight="1" x14ac:dyDescent="0.2">
      <c r="A45" s="121" t="s">
        <v>123</v>
      </c>
      <c r="B45" s="119" t="s">
        <v>128</v>
      </c>
    </row>
    <row r="46" spans="1:2" ht="20.85" customHeight="1" x14ac:dyDescent="0.2">
      <c r="A46" s="121" t="s">
        <v>129</v>
      </c>
      <c r="B46" s="119" t="s">
        <v>130</v>
      </c>
    </row>
    <row r="47" spans="1:2" ht="22.5" customHeight="1" x14ac:dyDescent="0.2">
      <c r="A47" s="220" t="s">
        <v>131</v>
      </c>
      <c r="B47" s="221"/>
    </row>
    <row r="48" spans="1:2" ht="20.85" customHeight="1" x14ac:dyDescent="0.2">
      <c r="A48" s="121" t="s">
        <v>86</v>
      </c>
      <c r="B48" s="119" t="s">
        <v>134</v>
      </c>
    </row>
    <row r="49" spans="1:2" ht="20.85" customHeight="1" x14ac:dyDescent="0.2">
      <c r="A49" s="121" t="s">
        <v>87</v>
      </c>
      <c r="B49" s="119" t="s">
        <v>132</v>
      </c>
    </row>
    <row r="50" spans="1:2" ht="20.85" customHeight="1" x14ac:dyDescent="0.2">
      <c r="A50" s="121" t="s">
        <v>88</v>
      </c>
      <c r="B50" s="119" t="s">
        <v>109</v>
      </c>
    </row>
    <row r="51" spans="1:2" ht="20.85" customHeight="1" x14ac:dyDescent="0.2">
      <c r="A51" s="121" t="s">
        <v>89</v>
      </c>
      <c r="B51" s="119" t="s">
        <v>133</v>
      </c>
    </row>
    <row r="52" spans="1:2" ht="22.5" customHeight="1" x14ac:dyDescent="0.2">
      <c r="A52" s="222" t="s">
        <v>57</v>
      </c>
      <c r="B52" s="223"/>
    </row>
    <row r="53" spans="1:2" ht="22.5" customHeight="1" x14ac:dyDescent="0.2">
      <c r="A53" s="220" t="s">
        <v>135</v>
      </c>
      <c r="B53" s="221"/>
    </row>
    <row r="54" spans="1:2" ht="20.85" customHeight="1" x14ac:dyDescent="0.2">
      <c r="A54" s="121" t="s">
        <v>86</v>
      </c>
      <c r="B54" s="119" t="s">
        <v>143</v>
      </c>
    </row>
    <row r="55" spans="1:2" ht="20.85" customHeight="1" x14ac:dyDescent="0.2">
      <c r="A55" s="121" t="s">
        <v>87</v>
      </c>
      <c r="B55" s="119" t="s">
        <v>136</v>
      </c>
    </row>
    <row r="56" spans="1:2" ht="20.85" customHeight="1" x14ac:dyDescent="0.2">
      <c r="A56" s="121" t="s">
        <v>88</v>
      </c>
      <c r="B56" s="119" t="s">
        <v>137</v>
      </c>
    </row>
    <row r="57" spans="1:2" ht="20.85" customHeight="1" x14ac:dyDescent="0.2">
      <c r="A57" s="121" t="s">
        <v>89</v>
      </c>
      <c r="B57" s="119" t="s">
        <v>138</v>
      </c>
    </row>
    <row r="58" spans="1:2" ht="20.85" customHeight="1" x14ac:dyDescent="0.2">
      <c r="A58" s="121" t="s">
        <v>113</v>
      </c>
      <c r="B58" s="119" t="s">
        <v>139</v>
      </c>
    </row>
    <row r="59" spans="1:2" ht="20.85" customHeight="1" x14ac:dyDescent="0.2">
      <c r="A59" s="121" t="s">
        <v>120</v>
      </c>
      <c r="B59" s="119" t="s">
        <v>140</v>
      </c>
    </row>
    <row r="60" spans="1:2" ht="20.85" customHeight="1" x14ac:dyDescent="0.2">
      <c r="A60" s="121" t="s">
        <v>121</v>
      </c>
      <c r="B60" s="119" t="s">
        <v>141</v>
      </c>
    </row>
    <row r="61" spans="1:2" ht="22.5" customHeight="1" x14ac:dyDescent="0.2">
      <c r="A61" s="222" t="s">
        <v>58</v>
      </c>
      <c r="B61" s="223"/>
    </row>
    <row r="62" spans="1:2" ht="22.5" customHeight="1" x14ac:dyDescent="0.2">
      <c r="A62" s="220" t="s">
        <v>45</v>
      </c>
      <c r="B62" s="221"/>
    </row>
    <row r="63" spans="1:2" ht="30" customHeight="1" x14ac:dyDescent="0.2">
      <c r="A63" s="121" t="s">
        <v>86</v>
      </c>
      <c r="B63" s="119" t="s">
        <v>142</v>
      </c>
    </row>
    <row r="64" spans="1:2" ht="20.85" customHeight="1" x14ac:dyDescent="0.2">
      <c r="A64" s="121" t="s">
        <v>87</v>
      </c>
      <c r="B64" s="119" t="s">
        <v>118</v>
      </c>
    </row>
    <row r="65" spans="1:2" ht="22.5" customHeight="1" x14ac:dyDescent="0.2">
      <c r="A65" s="220" t="s">
        <v>22</v>
      </c>
      <c r="B65" s="221"/>
    </row>
    <row r="66" spans="1:2" ht="20.85" customHeight="1" x14ac:dyDescent="0.2">
      <c r="A66" s="121" t="s">
        <v>86</v>
      </c>
      <c r="B66" s="119" t="s">
        <v>144</v>
      </c>
    </row>
    <row r="67" spans="1:2" ht="20.85" customHeight="1" x14ac:dyDescent="0.2">
      <c r="A67" s="121" t="s">
        <v>87</v>
      </c>
      <c r="B67" s="119" t="s">
        <v>145</v>
      </c>
    </row>
    <row r="68" spans="1:2" ht="20.85" customHeight="1" x14ac:dyDescent="0.2">
      <c r="A68" s="121" t="s">
        <v>88</v>
      </c>
      <c r="B68" s="119" t="s">
        <v>146</v>
      </c>
    </row>
    <row r="69" spans="1:2" ht="22.5" customHeight="1" x14ac:dyDescent="0.2">
      <c r="A69" s="220" t="s">
        <v>147</v>
      </c>
      <c r="B69" s="221"/>
    </row>
    <row r="70" spans="1:2" ht="20.85" customHeight="1" x14ac:dyDescent="0.2">
      <c r="A70" s="121" t="s">
        <v>86</v>
      </c>
      <c r="B70" s="119" t="s">
        <v>148</v>
      </c>
    </row>
    <row r="71" spans="1:2" ht="22.5" customHeight="1" x14ac:dyDescent="0.2">
      <c r="A71" s="222" t="s">
        <v>23</v>
      </c>
      <c r="B71" s="223"/>
    </row>
    <row r="72" spans="1:2" ht="22.5" customHeight="1" x14ac:dyDescent="0.2">
      <c r="A72" s="220" t="s">
        <v>67</v>
      </c>
      <c r="B72" s="221"/>
    </row>
    <row r="73" spans="1:2" ht="20.100000000000001" customHeight="1" x14ac:dyDescent="0.2">
      <c r="A73" s="121" t="s">
        <v>86</v>
      </c>
      <c r="B73" s="119" t="s">
        <v>151</v>
      </c>
    </row>
    <row r="74" spans="1:2" ht="20.100000000000001" customHeight="1" x14ac:dyDescent="0.2">
      <c r="A74" s="121" t="s">
        <v>87</v>
      </c>
      <c r="B74" s="119" t="s">
        <v>152</v>
      </c>
    </row>
    <row r="75" spans="1:2" ht="27" customHeight="1" x14ac:dyDescent="0.2">
      <c r="A75" s="220" t="s">
        <v>149</v>
      </c>
      <c r="B75" s="221"/>
    </row>
    <row r="76" spans="1:2" ht="20.100000000000001" customHeight="1" x14ac:dyDescent="0.2">
      <c r="A76" s="121" t="s">
        <v>86</v>
      </c>
      <c r="B76" s="119" t="s">
        <v>150</v>
      </c>
    </row>
    <row r="77" spans="1:2" ht="20.100000000000001" customHeight="1" x14ac:dyDescent="0.2">
      <c r="A77" s="121" t="s">
        <v>87</v>
      </c>
      <c r="B77" s="119" t="s">
        <v>153</v>
      </c>
    </row>
    <row r="78" spans="1:2" ht="20.100000000000001" customHeight="1" x14ac:dyDescent="0.2">
      <c r="A78" s="121" t="s">
        <v>88</v>
      </c>
      <c r="B78" s="119" t="s">
        <v>154</v>
      </c>
    </row>
    <row r="79" spans="1:2" ht="20.100000000000001" customHeight="1" x14ac:dyDescent="0.2">
      <c r="A79" s="121" t="s">
        <v>89</v>
      </c>
      <c r="B79" s="119" t="s">
        <v>155</v>
      </c>
    </row>
    <row r="80" spans="1:2" ht="22.5" customHeight="1" x14ac:dyDescent="0.2">
      <c r="A80" s="220" t="s">
        <v>157</v>
      </c>
      <c r="B80" s="221"/>
    </row>
    <row r="81" spans="1:2" ht="20.100000000000001" customHeight="1" x14ac:dyDescent="0.2">
      <c r="A81" s="121" t="s">
        <v>86</v>
      </c>
      <c r="B81" s="119" t="s">
        <v>156</v>
      </c>
    </row>
    <row r="82" spans="1:2" ht="22.5" customHeight="1" x14ac:dyDescent="0.2">
      <c r="A82" s="220" t="s">
        <v>158</v>
      </c>
      <c r="B82" s="221"/>
    </row>
    <row r="83" spans="1:2" ht="20.100000000000001" customHeight="1" x14ac:dyDescent="0.2">
      <c r="A83" s="121" t="s">
        <v>86</v>
      </c>
      <c r="B83" s="119" t="s">
        <v>159</v>
      </c>
    </row>
    <row r="84" spans="1:2" ht="23.25" customHeight="1" x14ac:dyDescent="0.2">
      <c r="B84" s="59"/>
    </row>
    <row r="85" spans="1:2" x14ac:dyDescent="0.2">
      <c r="B85" s="59"/>
    </row>
  </sheetData>
  <customSheetViews>
    <customSheetView guid="{8058EF5D-1C97-4147-BD99-E6D3F71FC8F7}" showPageBreaks="1" view="pageLayout" topLeftCell="A13">
      <pageMargins left="0.7" right="0.7" top="0.75" bottom="0.75" header="0.3" footer="0.3"/>
      <pageSetup paperSize="9" orientation="landscape" verticalDpi="1200" r:id="rId1"/>
      <headerFooter>
        <oddHeader>&amp;C&amp;"Arial,Bold"&amp;18Environmental Cleaning - Standards for each Element</oddHeader>
      </headerFooter>
    </customSheetView>
    <customSheetView guid="{2EBC8732-7443-4B5A-9D34-BDD636E604C5}" showPageBreaks="1" view="pageLayout">
      <pageMargins left="0.7" right="0.7" top="0.75" bottom="0.75" header="0.3" footer="0.3"/>
      <pageSetup paperSize="9" orientation="landscape" verticalDpi="1200" r:id="rId2"/>
      <headerFooter>
        <oddHeader>&amp;C&amp;"Arial,Bold"&amp;18Environmental Cleaning - Standards for each Element</oddHeader>
      </headerFooter>
    </customSheetView>
    <customSheetView guid="{EB42AB9B-B782-48B4-AF9A-01A805BD9E87}" showPageBreaks="1" view="pageLayout" topLeftCell="A13">
      <pageMargins left="0.7" right="0.7" top="0.75" bottom="0.75" header="0.3" footer="0.3"/>
      <pageSetup paperSize="9" orientation="landscape" verticalDpi="1200" r:id="rId3"/>
      <headerFooter>
        <oddHeader>&amp;C&amp;"Arial,Bold"&amp;18Environmental Cleaning - Standards for each Element</oddHeader>
      </headerFooter>
    </customSheetView>
  </customSheetViews>
  <mergeCells count="22">
    <mergeCell ref="A19:B19"/>
    <mergeCell ref="A1:B1"/>
    <mergeCell ref="A2:B2"/>
    <mergeCell ref="A7:B7"/>
    <mergeCell ref="A12:B12"/>
    <mergeCell ref="A15:B15"/>
    <mergeCell ref="A52:B52"/>
    <mergeCell ref="A53:B53"/>
    <mergeCell ref="A61:B61"/>
    <mergeCell ref="A62:B62"/>
    <mergeCell ref="A24:B24"/>
    <mergeCell ref="A27:B27"/>
    <mergeCell ref="A30:B30"/>
    <mergeCell ref="A36:B36"/>
    <mergeCell ref="A47:B47"/>
    <mergeCell ref="A82:B82"/>
    <mergeCell ref="A65:B65"/>
    <mergeCell ref="A69:B69"/>
    <mergeCell ref="A71:B71"/>
    <mergeCell ref="A72:B72"/>
    <mergeCell ref="A75:B75"/>
    <mergeCell ref="A80:B80"/>
  </mergeCells>
  <pageMargins left="0.70866141732283472" right="0.70866141732283472" top="0.74803149606299213" bottom="0.74803149606299213" header="0.31496062992125984" footer="0.31496062992125984"/>
  <pageSetup paperSize="9" orientation="landscape" verticalDpi="1200" r:id="rId4"/>
  <headerFooter>
    <oddHeader>&amp;C&amp;"Arial,Bold"&amp;18Environmental Cleaning - Standards for each Element</oddHeader>
    <oddFooter>&amp;LSA Health Cleaning Standard: Appendix 8&amp;RVersion 2.0 (Dec2014)</oddFooter>
  </headerFooter>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G75"/>
  <sheetViews>
    <sheetView showGridLines="0" view="pageLayout" zoomScale="80" zoomScaleNormal="100" zoomScalePageLayoutView="80" workbookViewId="0">
      <selection activeCell="H12" sqref="H12"/>
    </sheetView>
  </sheetViews>
  <sheetFormatPr defaultColWidth="9.140625" defaultRowHeight="12.75" x14ac:dyDescent="0.2"/>
  <cols>
    <col min="1" max="1" width="11" style="16" customWidth="1"/>
    <col min="2" max="2" width="13" style="16" customWidth="1"/>
    <col min="3" max="20" width="7.7109375" style="16" customWidth="1"/>
    <col min="21" max="21" width="9.28515625" style="16" customWidth="1"/>
    <col min="22" max="22" width="8.7109375" style="16" customWidth="1"/>
    <col min="23" max="23" width="3.140625" style="16" customWidth="1"/>
    <col min="24" max="85" width="9.140625" style="20"/>
    <col min="86" max="16384" width="9.140625" style="16"/>
  </cols>
  <sheetData>
    <row r="1" spans="1:85" ht="18" x14ac:dyDescent="0.25">
      <c r="A1" s="224" t="s">
        <v>28</v>
      </c>
      <c r="B1" s="224"/>
      <c r="C1" s="224"/>
      <c r="D1" s="224"/>
      <c r="E1" s="224"/>
      <c r="F1" s="224"/>
      <c r="G1" s="224"/>
      <c r="H1" s="224"/>
      <c r="I1" s="224"/>
      <c r="J1" s="224"/>
      <c r="K1" s="224"/>
      <c r="L1" s="224"/>
      <c r="M1" s="224"/>
      <c r="N1" s="224"/>
      <c r="O1" s="224"/>
      <c r="P1" s="224"/>
      <c r="Q1" s="224"/>
      <c r="R1" s="224"/>
      <c r="S1" s="224"/>
      <c r="T1" s="224"/>
      <c r="U1" s="224"/>
      <c r="V1" s="224"/>
      <c r="W1" s="14"/>
    </row>
    <row r="2" spans="1:85" s="19" customFormat="1" ht="20.25" x14ac:dyDescent="0.3">
      <c r="A2" s="17"/>
      <c r="B2" s="17"/>
      <c r="C2" s="17"/>
      <c r="D2" s="18"/>
      <c r="E2" s="17"/>
      <c r="F2" s="17"/>
      <c r="G2" s="1" t="s">
        <v>5</v>
      </c>
      <c r="H2" s="1"/>
      <c r="I2" s="1"/>
      <c r="J2" s="1"/>
      <c r="K2" s="1"/>
      <c r="L2" s="1"/>
      <c r="M2" s="1"/>
      <c r="N2" s="1"/>
      <c r="O2" s="1"/>
      <c r="P2" s="2"/>
      <c r="Q2" s="1"/>
      <c r="R2" s="2"/>
      <c r="S2" s="2"/>
      <c r="T2" s="17"/>
      <c r="U2" s="17"/>
      <c r="V2" s="17"/>
      <c r="W2" s="17"/>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row>
    <row r="3" spans="1:85" x14ac:dyDescent="0.2">
      <c r="A3" s="14"/>
      <c r="B3" s="14"/>
      <c r="C3" s="14"/>
      <c r="D3" s="14"/>
      <c r="E3" s="14"/>
      <c r="F3" s="14"/>
      <c r="G3" s="3"/>
      <c r="H3" s="3"/>
      <c r="I3" s="3"/>
      <c r="J3" s="3"/>
      <c r="K3" s="3"/>
      <c r="L3" s="3"/>
      <c r="M3" s="3"/>
      <c r="N3" s="3"/>
      <c r="O3" s="3"/>
      <c r="P3" s="3"/>
      <c r="Q3" s="3"/>
      <c r="R3" s="3"/>
      <c r="S3" s="3"/>
      <c r="T3" s="14"/>
      <c r="U3" s="14"/>
      <c r="V3" s="14"/>
      <c r="W3" s="14"/>
    </row>
    <row r="4" spans="1:85" ht="15.75" x14ac:dyDescent="0.25">
      <c r="A4" s="4"/>
      <c r="B4" s="5" t="s">
        <v>3</v>
      </c>
      <c r="C4" s="4"/>
      <c r="D4" s="4"/>
      <c r="E4" s="4" t="s">
        <v>42</v>
      </c>
      <c r="F4" s="4"/>
      <c r="G4" s="4"/>
      <c r="I4" s="35" t="s">
        <v>29</v>
      </c>
      <c r="K4" s="34" t="s">
        <v>43</v>
      </c>
      <c r="L4" s="4"/>
      <c r="M4" s="4"/>
      <c r="N4" s="4"/>
      <c r="O4" s="4"/>
      <c r="P4" s="5" t="s">
        <v>30</v>
      </c>
      <c r="Q4" s="4"/>
      <c r="R4" s="4"/>
      <c r="S4" s="4"/>
      <c r="T4" s="4"/>
      <c r="U4" s="235"/>
      <c r="V4" s="235"/>
    </row>
    <row r="5" spans="1:85" ht="15.75" thickBot="1" x14ac:dyDescent="0.25">
      <c r="A5" s="4"/>
      <c r="B5" s="4"/>
      <c r="C5" s="4"/>
      <c r="D5" s="4"/>
      <c r="E5" s="4"/>
      <c r="F5" s="4"/>
      <c r="G5" s="4"/>
      <c r="H5" s="4"/>
      <c r="I5" s="4"/>
      <c r="J5" s="4"/>
      <c r="K5" s="4"/>
      <c r="L5" s="4"/>
      <c r="M5" s="4"/>
      <c r="N5" s="4"/>
      <c r="O5" s="4"/>
      <c r="P5" s="4"/>
      <c r="Q5" s="4"/>
      <c r="R5" s="4"/>
      <c r="S5" s="4"/>
      <c r="T5" s="4"/>
      <c r="U5" s="4"/>
      <c r="V5" s="4"/>
      <c r="W5" s="14"/>
    </row>
    <row r="6" spans="1:85" s="9" customFormat="1" ht="20.25" customHeight="1" thickBot="1" x14ac:dyDescent="0.3">
      <c r="A6" s="229"/>
      <c r="B6" s="230"/>
      <c r="C6" s="231" t="s">
        <v>17</v>
      </c>
      <c r="D6" s="232"/>
      <c r="E6" s="232"/>
      <c r="F6" s="232"/>
      <c r="G6" s="232"/>
      <c r="H6" s="232"/>
      <c r="I6" s="233"/>
      <c r="J6" s="234" t="s">
        <v>19</v>
      </c>
      <c r="K6" s="232"/>
      <c r="L6" s="232"/>
      <c r="M6" s="233"/>
      <c r="N6" s="234" t="s">
        <v>65</v>
      </c>
      <c r="O6" s="232"/>
      <c r="P6" s="232"/>
      <c r="Q6" s="232"/>
      <c r="R6" s="234" t="s">
        <v>23</v>
      </c>
      <c r="S6" s="236"/>
      <c r="T6" s="237"/>
      <c r="U6" s="6"/>
      <c r="V6" s="7"/>
      <c r="W6" s="8"/>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row>
    <row r="7" spans="1:85" s="12" customFormat="1" ht="263.25" customHeight="1" thickBot="1" x14ac:dyDescent="0.3">
      <c r="A7" s="238" t="s">
        <v>73</v>
      </c>
      <c r="B7" s="239"/>
      <c r="C7" s="155" t="s">
        <v>47</v>
      </c>
      <c r="D7" s="156" t="s">
        <v>59</v>
      </c>
      <c r="E7" s="156" t="s">
        <v>18</v>
      </c>
      <c r="F7" s="156" t="s">
        <v>50</v>
      </c>
      <c r="G7" s="156" t="s">
        <v>60</v>
      </c>
      <c r="H7" s="156" t="s">
        <v>61</v>
      </c>
      <c r="I7" s="157" t="s">
        <v>62</v>
      </c>
      <c r="J7" s="158" t="s">
        <v>63</v>
      </c>
      <c r="K7" s="159" t="s">
        <v>20</v>
      </c>
      <c r="L7" s="159" t="s">
        <v>46</v>
      </c>
      <c r="M7" s="157" t="s">
        <v>21</v>
      </c>
      <c r="N7" s="160" t="s">
        <v>45</v>
      </c>
      <c r="O7" s="159" t="s">
        <v>22</v>
      </c>
      <c r="P7" s="159" t="s">
        <v>68</v>
      </c>
      <c r="Q7" s="161" t="s">
        <v>67</v>
      </c>
      <c r="R7" s="162" t="s">
        <v>24</v>
      </c>
      <c r="S7" s="156" t="s">
        <v>25</v>
      </c>
      <c r="T7" s="161" t="s">
        <v>64</v>
      </c>
      <c r="U7" s="10" t="s">
        <v>2</v>
      </c>
      <c r="V7" s="198" t="s">
        <v>6</v>
      </c>
      <c r="W7" s="11"/>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row>
    <row r="8" spans="1:85" s="139" customFormat="1" ht="21" customHeight="1" x14ac:dyDescent="0.2">
      <c r="A8" s="240" t="s">
        <v>7</v>
      </c>
      <c r="B8" s="241"/>
      <c r="C8" s="163">
        <v>1</v>
      </c>
      <c r="D8" s="164">
        <v>1</v>
      </c>
      <c r="E8" s="164">
        <v>1</v>
      </c>
      <c r="F8" s="164">
        <v>1</v>
      </c>
      <c r="G8" s="164">
        <v>1</v>
      </c>
      <c r="H8" s="164">
        <v>1</v>
      </c>
      <c r="I8" s="165">
        <v>1</v>
      </c>
      <c r="J8" s="166">
        <v>1</v>
      </c>
      <c r="K8" s="164">
        <v>1</v>
      </c>
      <c r="L8" s="164" t="s">
        <v>4</v>
      </c>
      <c r="M8" s="167">
        <v>1</v>
      </c>
      <c r="N8" s="166">
        <v>1</v>
      </c>
      <c r="O8" s="168">
        <v>1</v>
      </c>
      <c r="P8" s="168">
        <v>1</v>
      </c>
      <c r="Q8" s="169">
        <v>1</v>
      </c>
      <c r="R8" s="166">
        <v>1</v>
      </c>
      <c r="S8" s="168">
        <v>1</v>
      </c>
      <c r="T8" s="165">
        <v>1</v>
      </c>
      <c r="U8" s="170">
        <f t="shared" ref="U8:U19" si="0">SUM(C8:T8)</f>
        <v>17</v>
      </c>
      <c r="V8" s="197">
        <f t="shared" ref="V8:V17" si="1">IF(U8=0," ",(U8/COUNT(C8:T8)))</f>
        <v>1</v>
      </c>
      <c r="W8" s="172"/>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row>
    <row r="9" spans="1:85" s="139" customFormat="1" ht="21" customHeight="1" x14ac:dyDescent="0.2">
      <c r="A9" s="225" t="s">
        <v>8</v>
      </c>
      <c r="B9" s="226"/>
      <c r="C9" s="173">
        <v>0</v>
      </c>
      <c r="D9" s="174">
        <v>1</v>
      </c>
      <c r="E9" s="174">
        <v>1</v>
      </c>
      <c r="F9" s="174">
        <v>1</v>
      </c>
      <c r="G9" s="174">
        <v>1</v>
      </c>
      <c r="H9" s="174">
        <v>1</v>
      </c>
      <c r="I9" s="175">
        <v>1</v>
      </c>
      <c r="J9" s="176" t="s">
        <v>4</v>
      </c>
      <c r="K9" s="174">
        <v>1</v>
      </c>
      <c r="L9" s="174" t="s">
        <v>4</v>
      </c>
      <c r="M9" s="177">
        <v>1</v>
      </c>
      <c r="N9" s="176">
        <v>1</v>
      </c>
      <c r="O9" s="178">
        <v>1</v>
      </c>
      <c r="P9" s="178">
        <v>1</v>
      </c>
      <c r="Q9" s="179">
        <v>1</v>
      </c>
      <c r="R9" s="176">
        <v>1</v>
      </c>
      <c r="S9" s="178">
        <v>1</v>
      </c>
      <c r="T9" s="175">
        <v>1</v>
      </c>
      <c r="U9" s="170">
        <f t="shared" si="0"/>
        <v>15</v>
      </c>
      <c r="V9" s="171">
        <f t="shared" si="1"/>
        <v>0.9375</v>
      </c>
      <c r="W9" s="172"/>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row>
    <row r="10" spans="1:85" s="139" customFormat="1" ht="21" customHeight="1" x14ac:dyDescent="0.2">
      <c r="A10" s="225" t="s">
        <v>9</v>
      </c>
      <c r="B10" s="226"/>
      <c r="C10" s="173">
        <v>1</v>
      </c>
      <c r="D10" s="174">
        <v>0</v>
      </c>
      <c r="E10" s="174">
        <v>1</v>
      </c>
      <c r="F10" s="174">
        <v>0</v>
      </c>
      <c r="G10" s="174">
        <v>1</v>
      </c>
      <c r="H10" s="174">
        <v>1</v>
      </c>
      <c r="I10" s="175">
        <v>1</v>
      </c>
      <c r="J10" s="176">
        <v>1</v>
      </c>
      <c r="K10" s="174">
        <v>1</v>
      </c>
      <c r="L10" s="174">
        <v>1</v>
      </c>
      <c r="M10" s="177">
        <v>1</v>
      </c>
      <c r="N10" s="176">
        <v>1</v>
      </c>
      <c r="O10" s="178">
        <v>1</v>
      </c>
      <c r="P10" s="178">
        <v>1</v>
      </c>
      <c r="Q10" s="179">
        <v>1</v>
      </c>
      <c r="R10" s="176">
        <v>1</v>
      </c>
      <c r="S10" s="178">
        <v>1</v>
      </c>
      <c r="T10" s="175">
        <v>1</v>
      </c>
      <c r="U10" s="170">
        <f t="shared" si="0"/>
        <v>16</v>
      </c>
      <c r="V10" s="171">
        <f t="shared" si="1"/>
        <v>0.88888888888888884</v>
      </c>
      <c r="W10" s="172"/>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row>
    <row r="11" spans="1:85" s="139" customFormat="1" ht="21" customHeight="1" x14ac:dyDescent="0.2">
      <c r="A11" s="225" t="s">
        <v>10</v>
      </c>
      <c r="B11" s="226"/>
      <c r="C11" s="173">
        <v>0</v>
      </c>
      <c r="D11" s="174">
        <v>1</v>
      </c>
      <c r="E11" s="174">
        <v>1</v>
      </c>
      <c r="F11" s="174">
        <v>1</v>
      </c>
      <c r="G11" s="174">
        <v>1</v>
      </c>
      <c r="H11" s="174">
        <v>1</v>
      </c>
      <c r="I11" s="175">
        <v>1</v>
      </c>
      <c r="J11" s="176">
        <v>1</v>
      </c>
      <c r="K11" s="174">
        <v>0</v>
      </c>
      <c r="L11" s="174">
        <v>1</v>
      </c>
      <c r="M11" s="177">
        <v>1</v>
      </c>
      <c r="N11" s="176">
        <v>1</v>
      </c>
      <c r="O11" s="178">
        <v>1</v>
      </c>
      <c r="P11" s="178">
        <v>1</v>
      </c>
      <c r="Q11" s="179">
        <v>1</v>
      </c>
      <c r="R11" s="176">
        <v>0</v>
      </c>
      <c r="S11" s="178">
        <v>1</v>
      </c>
      <c r="T11" s="175">
        <v>1</v>
      </c>
      <c r="U11" s="170">
        <f t="shared" si="0"/>
        <v>15</v>
      </c>
      <c r="V11" s="171">
        <f t="shared" si="1"/>
        <v>0.83333333333333337</v>
      </c>
      <c r="W11" s="172"/>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row>
    <row r="12" spans="1:85" s="139" customFormat="1" ht="21" customHeight="1" x14ac:dyDescent="0.2">
      <c r="A12" s="225" t="s">
        <v>11</v>
      </c>
      <c r="B12" s="226"/>
      <c r="C12" s="173" t="s">
        <v>4</v>
      </c>
      <c r="D12" s="174">
        <v>0</v>
      </c>
      <c r="E12" s="174">
        <v>1</v>
      </c>
      <c r="F12" s="174">
        <v>0</v>
      </c>
      <c r="G12" s="174">
        <v>1</v>
      </c>
      <c r="H12" s="174">
        <v>1</v>
      </c>
      <c r="I12" s="175">
        <v>1</v>
      </c>
      <c r="J12" s="176" t="s">
        <v>4</v>
      </c>
      <c r="K12" s="174">
        <v>1</v>
      </c>
      <c r="L12" s="174">
        <v>1</v>
      </c>
      <c r="M12" s="177">
        <v>1</v>
      </c>
      <c r="N12" s="176">
        <v>1</v>
      </c>
      <c r="O12" s="178">
        <v>1</v>
      </c>
      <c r="P12" s="178">
        <v>1</v>
      </c>
      <c r="Q12" s="179">
        <v>1</v>
      </c>
      <c r="R12" s="176">
        <v>1</v>
      </c>
      <c r="S12" s="178">
        <v>1</v>
      </c>
      <c r="T12" s="175">
        <v>1</v>
      </c>
      <c r="U12" s="170">
        <f t="shared" si="0"/>
        <v>14</v>
      </c>
      <c r="V12" s="171">
        <f t="shared" si="1"/>
        <v>0.875</v>
      </c>
      <c r="W12" s="172"/>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row>
    <row r="13" spans="1:85" s="139" customFormat="1" ht="21" customHeight="1" x14ac:dyDescent="0.2">
      <c r="A13" s="225" t="s">
        <v>12</v>
      </c>
      <c r="B13" s="226"/>
      <c r="C13" s="173">
        <v>0</v>
      </c>
      <c r="D13" s="174">
        <v>0</v>
      </c>
      <c r="E13" s="174">
        <v>1</v>
      </c>
      <c r="F13" s="174">
        <v>1</v>
      </c>
      <c r="G13" s="174">
        <v>1</v>
      </c>
      <c r="H13" s="174">
        <v>1</v>
      </c>
      <c r="I13" s="175">
        <v>1</v>
      </c>
      <c r="J13" s="176" t="s">
        <v>4</v>
      </c>
      <c r="K13" s="174">
        <v>1</v>
      </c>
      <c r="L13" s="174">
        <v>0</v>
      </c>
      <c r="M13" s="177">
        <v>1</v>
      </c>
      <c r="N13" s="176">
        <v>1</v>
      </c>
      <c r="O13" s="178">
        <v>1</v>
      </c>
      <c r="P13" s="178">
        <v>1</v>
      </c>
      <c r="Q13" s="179">
        <v>0</v>
      </c>
      <c r="R13" s="176">
        <v>1</v>
      </c>
      <c r="S13" s="178">
        <v>1</v>
      </c>
      <c r="T13" s="175">
        <v>1</v>
      </c>
      <c r="U13" s="170">
        <f t="shared" si="0"/>
        <v>13</v>
      </c>
      <c r="V13" s="171">
        <f t="shared" si="1"/>
        <v>0.76470588235294112</v>
      </c>
      <c r="W13" s="172"/>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row>
    <row r="14" spans="1:85" s="139" customFormat="1" ht="21" customHeight="1" x14ac:dyDescent="0.2">
      <c r="A14" s="225" t="s">
        <v>13</v>
      </c>
      <c r="B14" s="226"/>
      <c r="C14" s="173">
        <v>1</v>
      </c>
      <c r="D14" s="174">
        <v>0</v>
      </c>
      <c r="E14" s="174">
        <v>0</v>
      </c>
      <c r="F14" s="174">
        <v>0</v>
      </c>
      <c r="G14" s="174">
        <v>1</v>
      </c>
      <c r="H14" s="174">
        <v>1</v>
      </c>
      <c r="I14" s="175">
        <v>0</v>
      </c>
      <c r="J14" s="176">
        <v>1</v>
      </c>
      <c r="K14" s="174">
        <v>1</v>
      </c>
      <c r="L14" s="174">
        <v>1</v>
      </c>
      <c r="M14" s="177">
        <v>1</v>
      </c>
      <c r="N14" s="176">
        <v>1</v>
      </c>
      <c r="O14" s="178">
        <v>1</v>
      </c>
      <c r="P14" s="178">
        <v>1</v>
      </c>
      <c r="Q14" s="179">
        <v>1</v>
      </c>
      <c r="R14" s="176">
        <v>1</v>
      </c>
      <c r="S14" s="178">
        <v>0</v>
      </c>
      <c r="T14" s="175">
        <v>1</v>
      </c>
      <c r="U14" s="170">
        <f t="shared" si="0"/>
        <v>13</v>
      </c>
      <c r="V14" s="171">
        <f t="shared" si="1"/>
        <v>0.72222222222222221</v>
      </c>
      <c r="W14" s="172"/>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row>
    <row r="15" spans="1:85" s="139" customFormat="1" ht="21" customHeight="1" x14ac:dyDescent="0.2">
      <c r="A15" s="225" t="s">
        <v>14</v>
      </c>
      <c r="B15" s="226"/>
      <c r="C15" s="173">
        <v>1</v>
      </c>
      <c r="D15" s="174">
        <v>0</v>
      </c>
      <c r="E15" s="174">
        <v>0</v>
      </c>
      <c r="F15" s="174">
        <v>1</v>
      </c>
      <c r="G15" s="174">
        <v>0</v>
      </c>
      <c r="H15" s="174">
        <v>1</v>
      </c>
      <c r="I15" s="175">
        <v>1</v>
      </c>
      <c r="J15" s="176">
        <v>1</v>
      </c>
      <c r="K15" s="174">
        <v>1</v>
      </c>
      <c r="L15" s="174">
        <v>1</v>
      </c>
      <c r="M15" s="177">
        <v>1</v>
      </c>
      <c r="N15" s="176">
        <v>1</v>
      </c>
      <c r="O15" s="178">
        <v>1</v>
      </c>
      <c r="P15" s="178">
        <v>1</v>
      </c>
      <c r="Q15" s="179">
        <v>0</v>
      </c>
      <c r="R15" s="176">
        <v>0</v>
      </c>
      <c r="S15" s="178">
        <v>1</v>
      </c>
      <c r="T15" s="175">
        <v>0</v>
      </c>
      <c r="U15" s="170">
        <f t="shared" si="0"/>
        <v>12</v>
      </c>
      <c r="V15" s="171">
        <f t="shared" si="1"/>
        <v>0.66666666666666663</v>
      </c>
      <c r="W15" s="172"/>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row>
    <row r="16" spans="1:85" s="139" customFormat="1" ht="21" customHeight="1" x14ac:dyDescent="0.2">
      <c r="A16" s="225" t="s">
        <v>15</v>
      </c>
      <c r="B16" s="226"/>
      <c r="C16" s="173">
        <v>0</v>
      </c>
      <c r="D16" s="174">
        <v>0</v>
      </c>
      <c r="E16" s="174" t="s">
        <v>4</v>
      </c>
      <c r="F16" s="174" t="s">
        <v>4</v>
      </c>
      <c r="G16" s="174">
        <v>1</v>
      </c>
      <c r="H16" s="174">
        <v>1</v>
      </c>
      <c r="I16" s="175">
        <v>1</v>
      </c>
      <c r="J16" s="176" t="s">
        <v>4</v>
      </c>
      <c r="K16" s="174">
        <v>1</v>
      </c>
      <c r="L16" s="174">
        <v>1</v>
      </c>
      <c r="M16" s="177">
        <v>1</v>
      </c>
      <c r="N16" s="176">
        <v>1</v>
      </c>
      <c r="O16" s="178">
        <v>1</v>
      </c>
      <c r="P16" s="178">
        <v>1</v>
      </c>
      <c r="Q16" s="179">
        <v>1</v>
      </c>
      <c r="R16" s="176">
        <v>1</v>
      </c>
      <c r="S16" s="178">
        <v>1</v>
      </c>
      <c r="T16" s="175">
        <v>1</v>
      </c>
      <c r="U16" s="170">
        <f t="shared" si="0"/>
        <v>13</v>
      </c>
      <c r="V16" s="171">
        <f t="shared" si="1"/>
        <v>0.8666666666666667</v>
      </c>
      <c r="W16" s="172"/>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row>
    <row r="17" spans="1:85" s="139" customFormat="1" ht="21" customHeight="1" thickBot="1" x14ac:dyDescent="0.25">
      <c r="A17" s="227" t="s">
        <v>16</v>
      </c>
      <c r="B17" s="228"/>
      <c r="C17" s="180">
        <v>1</v>
      </c>
      <c r="D17" s="181">
        <v>1</v>
      </c>
      <c r="E17" s="181">
        <v>1</v>
      </c>
      <c r="F17" s="181">
        <v>1</v>
      </c>
      <c r="G17" s="181">
        <v>1</v>
      </c>
      <c r="H17" s="181">
        <v>1</v>
      </c>
      <c r="I17" s="182">
        <v>1</v>
      </c>
      <c r="J17" s="183">
        <v>1</v>
      </c>
      <c r="K17" s="181">
        <v>1</v>
      </c>
      <c r="L17" s="181">
        <v>1</v>
      </c>
      <c r="M17" s="184">
        <v>1</v>
      </c>
      <c r="N17" s="183">
        <v>1</v>
      </c>
      <c r="O17" s="185">
        <v>1</v>
      </c>
      <c r="P17" s="185">
        <v>1</v>
      </c>
      <c r="Q17" s="186">
        <v>1</v>
      </c>
      <c r="R17" s="183">
        <v>1</v>
      </c>
      <c r="S17" s="185">
        <v>0</v>
      </c>
      <c r="T17" s="182">
        <v>1</v>
      </c>
      <c r="U17" s="187">
        <f t="shared" si="0"/>
        <v>17</v>
      </c>
      <c r="V17" s="188">
        <f t="shared" si="1"/>
        <v>0.94444444444444442</v>
      </c>
      <c r="W17" s="172"/>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row>
    <row r="18" spans="1:85" s="139" customFormat="1" ht="27.75" customHeight="1" thickBot="1" x14ac:dyDescent="0.25">
      <c r="A18" s="254" t="s">
        <v>0</v>
      </c>
      <c r="B18" s="255"/>
      <c r="C18" s="189">
        <f t="shared" ref="C18:T18" si="2">COUNT(C8:C17)</f>
        <v>9</v>
      </c>
      <c r="D18" s="190">
        <f t="shared" si="2"/>
        <v>10</v>
      </c>
      <c r="E18" s="190">
        <f t="shared" si="2"/>
        <v>9</v>
      </c>
      <c r="F18" s="190">
        <f t="shared" si="2"/>
        <v>9</v>
      </c>
      <c r="G18" s="190">
        <f t="shared" si="2"/>
        <v>10</v>
      </c>
      <c r="H18" s="190">
        <f t="shared" si="2"/>
        <v>10</v>
      </c>
      <c r="I18" s="191">
        <f t="shared" si="2"/>
        <v>10</v>
      </c>
      <c r="J18" s="189">
        <f t="shared" si="2"/>
        <v>6</v>
      </c>
      <c r="K18" s="190">
        <f t="shared" si="2"/>
        <v>10</v>
      </c>
      <c r="L18" s="190">
        <f t="shared" si="2"/>
        <v>8</v>
      </c>
      <c r="M18" s="191">
        <f t="shared" si="2"/>
        <v>10</v>
      </c>
      <c r="N18" s="189">
        <f t="shared" si="2"/>
        <v>10</v>
      </c>
      <c r="O18" s="190">
        <f t="shared" si="2"/>
        <v>10</v>
      </c>
      <c r="P18" s="190">
        <f t="shared" si="2"/>
        <v>10</v>
      </c>
      <c r="Q18" s="191">
        <f t="shared" si="2"/>
        <v>10</v>
      </c>
      <c r="R18" s="189">
        <f t="shared" si="2"/>
        <v>10</v>
      </c>
      <c r="S18" s="190">
        <v>10</v>
      </c>
      <c r="T18" s="191">
        <f t="shared" si="2"/>
        <v>10</v>
      </c>
      <c r="U18" s="192">
        <f t="shared" si="0"/>
        <v>171</v>
      </c>
      <c r="V18" s="193"/>
      <c r="W18" s="172"/>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row>
    <row r="19" spans="1:85" s="139" customFormat="1" ht="27.75" customHeight="1" thickBot="1" x14ac:dyDescent="0.25">
      <c r="A19" s="194" t="s">
        <v>1</v>
      </c>
      <c r="B19" s="195"/>
      <c r="C19" s="189">
        <f t="shared" ref="C19:T19" si="3">SUM(C8:C17)</f>
        <v>5</v>
      </c>
      <c r="D19" s="190">
        <f t="shared" si="3"/>
        <v>4</v>
      </c>
      <c r="E19" s="190">
        <f t="shared" si="3"/>
        <v>7</v>
      </c>
      <c r="F19" s="190">
        <f t="shared" si="3"/>
        <v>6</v>
      </c>
      <c r="G19" s="190">
        <f t="shared" si="3"/>
        <v>9</v>
      </c>
      <c r="H19" s="190">
        <f t="shared" si="3"/>
        <v>10</v>
      </c>
      <c r="I19" s="191">
        <f t="shared" si="3"/>
        <v>9</v>
      </c>
      <c r="J19" s="189">
        <f t="shared" si="3"/>
        <v>6</v>
      </c>
      <c r="K19" s="190">
        <f t="shared" si="3"/>
        <v>9</v>
      </c>
      <c r="L19" s="190">
        <f t="shared" si="3"/>
        <v>7</v>
      </c>
      <c r="M19" s="191">
        <f t="shared" si="3"/>
        <v>10</v>
      </c>
      <c r="N19" s="189">
        <f t="shared" si="3"/>
        <v>10</v>
      </c>
      <c r="O19" s="190">
        <f t="shared" si="3"/>
        <v>10</v>
      </c>
      <c r="P19" s="190">
        <f t="shared" si="3"/>
        <v>10</v>
      </c>
      <c r="Q19" s="191">
        <f t="shared" si="3"/>
        <v>8</v>
      </c>
      <c r="R19" s="189">
        <f t="shared" si="3"/>
        <v>8</v>
      </c>
      <c r="S19" s="190">
        <v>8</v>
      </c>
      <c r="T19" s="191">
        <f t="shared" si="3"/>
        <v>9</v>
      </c>
      <c r="U19" s="192">
        <f t="shared" si="0"/>
        <v>145</v>
      </c>
      <c r="V19" s="196"/>
      <c r="W19" s="172"/>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row>
    <row r="20" spans="1:85" ht="13.5" thickBot="1" x14ac:dyDescent="0.25">
      <c r="A20" s="13"/>
      <c r="B20" s="13"/>
      <c r="C20" s="15"/>
      <c r="D20" s="15"/>
      <c r="E20" s="15"/>
      <c r="F20" s="15"/>
      <c r="G20" s="15"/>
      <c r="H20" s="15"/>
      <c r="I20" s="15"/>
      <c r="J20" s="15"/>
      <c r="K20" s="15"/>
      <c r="L20" s="15"/>
      <c r="M20" s="15"/>
      <c r="N20" s="15"/>
      <c r="O20" s="15"/>
      <c r="P20" s="15"/>
      <c r="Q20" s="15"/>
      <c r="R20" s="15"/>
      <c r="S20" s="15"/>
      <c r="T20" s="15"/>
      <c r="U20" s="15"/>
      <c r="V20" s="15"/>
      <c r="W20" s="15"/>
    </row>
    <row r="21" spans="1:85" ht="18.75" customHeight="1" x14ac:dyDescent="0.2">
      <c r="A21" s="15"/>
      <c r="B21" s="15"/>
      <c r="C21" s="251" t="s">
        <v>26</v>
      </c>
      <c r="D21" s="252"/>
      <c r="E21" s="252"/>
      <c r="F21" s="252"/>
      <c r="G21" s="252"/>
      <c r="H21" s="252"/>
      <c r="I21" s="252"/>
      <c r="J21" s="252"/>
      <c r="K21" s="252"/>
      <c r="L21" s="252"/>
      <c r="M21" s="252"/>
      <c r="N21" s="252"/>
      <c r="O21" s="252"/>
      <c r="P21" s="253"/>
      <c r="Q21" s="28"/>
      <c r="R21" s="29"/>
      <c r="S21" s="29"/>
      <c r="T21" s="29"/>
      <c r="U21" s="29"/>
      <c r="V21" s="30"/>
    </row>
    <row r="22" spans="1:85" ht="12.75" customHeight="1" x14ac:dyDescent="0.2">
      <c r="A22" s="15"/>
      <c r="B22" s="15"/>
      <c r="C22" s="244" t="s">
        <v>27</v>
      </c>
      <c r="D22" s="245"/>
      <c r="E22" s="245"/>
      <c r="F22" s="245"/>
      <c r="G22" s="245"/>
      <c r="H22" s="245"/>
      <c r="I22" s="245"/>
      <c r="J22" s="245"/>
      <c r="K22" s="245"/>
      <c r="L22" s="245"/>
      <c r="M22" s="245"/>
      <c r="N22" s="245"/>
      <c r="O22" s="245"/>
      <c r="P22" s="246"/>
      <c r="Q22" s="21"/>
      <c r="R22" s="22"/>
      <c r="S22" s="22"/>
      <c r="T22" s="22"/>
      <c r="U22" s="22"/>
      <c r="V22" s="23"/>
    </row>
    <row r="23" spans="1:85" x14ac:dyDescent="0.2">
      <c r="A23" s="14"/>
      <c r="B23" s="14"/>
      <c r="C23" s="247"/>
      <c r="D23" s="245"/>
      <c r="E23" s="245"/>
      <c r="F23" s="245"/>
      <c r="G23" s="245"/>
      <c r="H23" s="245"/>
      <c r="I23" s="245"/>
      <c r="J23" s="245"/>
      <c r="K23" s="245"/>
      <c r="L23" s="245"/>
      <c r="M23" s="245"/>
      <c r="N23" s="245"/>
      <c r="O23" s="245"/>
      <c r="P23" s="246"/>
      <c r="Q23" s="21"/>
      <c r="R23" s="22"/>
      <c r="S23" s="22"/>
      <c r="T23" s="256"/>
      <c r="U23" s="257"/>
      <c r="V23" s="258"/>
    </row>
    <row r="24" spans="1:85" ht="15.75" x14ac:dyDescent="0.25">
      <c r="A24" s="14"/>
      <c r="B24" s="14"/>
      <c r="C24" s="247"/>
      <c r="D24" s="245"/>
      <c r="E24" s="245"/>
      <c r="F24" s="245"/>
      <c r="G24" s="245"/>
      <c r="H24" s="245"/>
      <c r="I24" s="245"/>
      <c r="J24" s="245"/>
      <c r="K24" s="245"/>
      <c r="L24" s="245"/>
      <c r="M24" s="245"/>
      <c r="N24" s="245"/>
      <c r="O24" s="245"/>
      <c r="P24" s="246"/>
      <c r="Q24" s="21"/>
      <c r="R24" s="22"/>
      <c r="S24" s="22"/>
      <c r="T24" s="242" t="s">
        <v>66</v>
      </c>
      <c r="U24" s="242"/>
      <c r="V24" s="243"/>
    </row>
    <row r="25" spans="1:85" ht="13.5" thickBot="1" x14ac:dyDescent="0.25">
      <c r="A25" s="14"/>
      <c r="B25" s="14"/>
      <c r="C25" s="247"/>
      <c r="D25" s="245"/>
      <c r="E25" s="245"/>
      <c r="F25" s="245"/>
      <c r="G25" s="245"/>
      <c r="H25" s="245"/>
      <c r="I25" s="245"/>
      <c r="J25" s="245"/>
      <c r="K25" s="245"/>
      <c r="L25" s="245"/>
      <c r="M25" s="245"/>
      <c r="N25" s="245"/>
      <c r="O25" s="245"/>
      <c r="P25" s="246"/>
      <c r="Q25" s="21"/>
      <c r="R25" s="22"/>
      <c r="S25" s="22"/>
      <c r="T25" s="22"/>
      <c r="U25" s="22"/>
      <c r="V25" s="23"/>
    </row>
    <row r="26" spans="1:85" ht="16.5" thickBot="1" x14ac:dyDescent="0.3">
      <c r="A26" s="14"/>
      <c r="B26" s="14"/>
      <c r="C26" s="247"/>
      <c r="D26" s="245"/>
      <c r="E26" s="245"/>
      <c r="F26" s="245"/>
      <c r="G26" s="245"/>
      <c r="H26" s="245"/>
      <c r="I26" s="245"/>
      <c r="J26" s="245"/>
      <c r="K26" s="245"/>
      <c r="L26" s="245"/>
      <c r="M26" s="245"/>
      <c r="N26" s="245"/>
      <c r="O26" s="245"/>
      <c r="P26" s="246"/>
      <c r="Q26" s="21"/>
      <c r="R26" s="22"/>
      <c r="S26" s="22"/>
      <c r="T26" s="22"/>
      <c r="U26" s="79">
        <f>((U19/U18))</f>
        <v>0.84795321637426901</v>
      </c>
      <c r="V26" s="23"/>
    </row>
    <row r="27" spans="1:85" ht="13.5" thickBot="1" x14ac:dyDescent="0.25">
      <c r="A27" s="14"/>
      <c r="B27" s="14"/>
      <c r="C27" s="248"/>
      <c r="D27" s="249"/>
      <c r="E27" s="249"/>
      <c r="F27" s="249"/>
      <c r="G27" s="249"/>
      <c r="H27" s="249"/>
      <c r="I27" s="249"/>
      <c r="J27" s="249"/>
      <c r="K27" s="249"/>
      <c r="L27" s="249"/>
      <c r="M27" s="249"/>
      <c r="N27" s="249"/>
      <c r="O27" s="249"/>
      <c r="P27" s="250"/>
      <c r="Q27" s="24"/>
      <c r="R27" s="26"/>
      <c r="S27" s="26"/>
      <c r="T27" s="26"/>
      <c r="U27" s="78"/>
      <c r="V27" s="25"/>
    </row>
    <row r="28" spans="1:85" x14ac:dyDescent="0.2">
      <c r="A28" s="14"/>
      <c r="B28" s="14"/>
      <c r="C28" s="14"/>
      <c r="D28" s="14"/>
      <c r="E28" s="14"/>
      <c r="F28" s="14"/>
      <c r="G28" s="14"/>
      <c r="H28" s="14"/>
      <c r="I28" s="14"/>
      <c r="J28" s="14"/>
      <c r="K28" s="14"/>
      <c r="L28" s="14"/>
      <c r="M28" s="14"/>
      <c r="N28" s="14"/>
      <c r="O28" s="14"/>
      <c r="P28" s="14"/>
      <c r="Q28" s="14"/>
      <c r="R28" s="15"/>
      <c r="S28" s="15"/>
      <c r="T28" s="15"/>
      <c r="U28" s="15"/>
      <c r="V28" s="15"/>
      <c r="W28" s="15"/>
    </row>
    <row r="29" spans="1:85" x14ac:dyDescent="0.2">
      <c r="A29" s="14"/>
      <c r="B29" s="14"/>
      <c r="C29" s="14"/>
      <c r="D29" s="14"/>
      <c r="E29" s="14"/>
      <c r="F29" s="14"/>
      <c r="G29" s="14"/>
      <c r="H29" s="14"/>
      <c r="I29" s="14"/>
      <c r="J29" s="14"/>
      <c r="K29" s="14"/>
      <c r="L29" s="14"/>
      <c r="M29" s="14"/>
      <c r="N29" s="14"/>
      <c r="O29" s="14"/>
      <c r="P29" s="14"/>
      <c r="Q29" s="14"/>
      <c r="R29" s="15"/>
      <c r="S29" s="15"/>
      <c r="T29" s="15"/>
      <c r="U29" s="15"/>
      <c r="V29" s="15"/>
      <c r="W29" s="15"/>
    </row>
    <row r="30" spans="1:85" x14ac:dyDescent="0.2">
      <c r="A30" s="14"/>
      <c r="B30" s="14"/>
      <c r="C30" s="14"/>
      <c r="D30" s="14"/>
      <c r="E30" s="14"/>
      <c r="F30" s="14"/>
      <c r="G30" s="14"/>
      <c r="H30" s="14"/>
      <c r="I30" s="14"/>
      <c r="J30" s="14"/>
      <c r="K30" s="14"/>
      <c r="L30" s="14"/>
      <c r="M30" s="14"/>
      <c r="N30" s="14"/>
      <c r="O30" s="14"/>
      <c r="P30" s="14"/>
      <c r="Q30" s="14"/>
      <c r="R30" s="15"/>
      <c r="S30" s="15"/>
      <c r="T30" s="15"/>
      <c r="U30" s="15"/>
      <c r="V30" s="15"/>
      <c r="W30" s="15"/>
    </row>
    <row r="31" spans="1:85" x14ac:dyDescent="0.2">
      <c r="A31" s="14"/>
      <c r="B31" s="14"/>
      <c r="C31" s="14"/>
      <c r="D31" s="14"/>
      <c r="E31" s="14"/>
      <c r="F31" s="14"/>
      <c r="G31" s="14"/>
      <c r="H31" s="14"/>
      <c r="I31" s="14"/>
      <c r="J31" s="14"/>
      <c r="K31" s="14"/>
      <c r="L31" s="14"/>
      <c r="M31" s="14"/>
      <c r="N31" s="14"/>
      <c r="O31" s="14"/>
      <c r="P31" s="14"/>
      <c r="Q31" s="14"/>
      <c r="R31" s="15"/>
      <c r="S31" s="15"/>
      <c r="T31" s="15"/>
      <c r="U31" s="15"/>
      <c r="V31" s="15"/>
      <c r="W31" s="15"/>
    </row>
    <row r="32" spans="1:85" x14ac:dyDescent="0.2">
      <c r="A32" s="14"/>
      <c r="B32" s="14"/>
      <c r="C32" s="14"/>
      <c r="D32" s="14"/>
      <c r="E32" s="14"/>
      <c r="F32" s="14"/>
      <c r="G32" s="14"/>
      <c r="H32" s="14"/>
      <c r="I32" s="14"/>
      <c r="J32" s="14"/>
      <c r="K32" s="14"/>
      <c r="L32" s="14"/>
      <c r="M32" s="14"/>
      <c r="N32" s="14"/>
      <c r="O32" s="14"/>
      <c r="P32" s="14"/>
      <c r="Q32" s="14"/>
      <c r="R32" s="14"/>
      <c r="S32" s="14"/>
      <c r="T32" s="14"/>
      <c r="U32" s="14"/>
      <c r="V32" s="14"/>
      <c r="W32" s="14"/>
    </row>
    <row r="33" spans="1:23" x14ac:dyDescent="0.2">
      <c r="A33" s="14"/>
      <c r="B33" s="14"/>
      <c r="C33" s="14"/>
      <c r="D33" s="14"/>
      <c r="E33" s="14"/>
      <c r="F33" s="14"/>
      <c r="G33" s="14"/>
      <c r="H33" s="14"/>
      <c r="I33" s="14"/>
      <c r="J33" s="14"/>
      <c r="K33" s="14"/>
      <c r="L33" s="14"/>
      <c r="M33" s="14"/>
      <c r="N33" s="14"/>
      <c r="O33" s="14"/>
      <c r="P33" s="14"/>
      <c r="Q33" s="14"/>
      <c r="R33" s="14"/>
      <c r="S33" s="14"/>
      <c r="T33" s="14"/>
      <c r="U33" s="14"/>
      <c r="V33" s="14"/>
      <c r="W33" s="14"/>
    </row>
    <row r="34" spans="1:23" x14ac:dyDescent="0.2">
      <c r="A34" s="14"/>
      <c r="B34" s="14"/>
      <c r="C34" s="14"/>
      <c r="D34" s="14"/>
      <c r="E34" s="14"/>
      <c r="F34" s="14"/>
      <c r="G34" s="14"/>
      <c r="H34" s="14"/>
      <c r="I34" s="14"/>
      <c r="J34" s="14"/>
      <c r="K34" s="14"/>
      <c r="L34" s="14"/>
      <c r="M34" s="14"/>
      <c r="N34" s="14"/>
      <c r="O34" s="14"/>
      <c r="P34" s="14"/>
      <c r="Q34" s="14"/>
      <c r="R34" s="14"/>
      <c r="S34" s="14"/>
      <c r="T34" s="14"/>
      <c r="U34" s="14"/>
      <c r="V34" s="14"/>
      <c r="W34" s="14"/>
    </row>
    <row r="35" spans="1:23" x14ac:dyDescent="0.2">
      <c r="A35" s="14"/>
      <c r="B35" s="14"/>
      <c r="C35" s="14"/>
      <c r="D35" s="14"/>
      <c r="E35" s="14"/>
      <c r="F35" s="14"/>
      <c r="G35" s="14"/>
      <c r="H35" s="14"/>
      <c r="I35" s="14"/>
      <c r="J35" s="14"/>
      <c r="K35" s="14"/>
      <c r="L35" s="14"/>
      <c r="M35" s="14"/>
      <c r="N35" s="14"/>
      <c r="O35" s="14"/>
      <c r="P35" s="14"/>
      <c r="Q35" s="14"/>
      <c r="R35" s="14"/>
      <c r="S35" s="14"/>
      <c r="T35" s="14"/>
      <c r="U35" s="14"/>
      <c r="V35" s="14"/>
      <c r="W35" s="14"/>
    </row>
    <row r="36" spans="1:23" x14ac:dyDescent="0.2">
      <c r="A36" s="14"/>
      <c r="B36" s="14"/>
      <c r="C36" s="14"/>
      <c r="D36" s="14"/>
      <c r="E36" s="14"/>
      <c r="F36" s="14"/>
      <c r="G36" s="14"/>
      <c r="H36" s="14"/>
      <c r="I36" s="14"/>
      <c r="J36" s="14"/>
      <c r="K36" s="14"/>
      <c r="L36" s="14"/>
      <c r="M36" s="14"/>
      <c r="N36" s="14"/>
      <c r="O36" s="14"/>
      <c r="P36" s="14"/>
      <c r="Q36" s="14"/>
      <c r="R36" s="14"/>
      <c r="S36" s="14"/>
      <c r="T36" s="14"/>
      <c r="U36" s="14"/>
      <c r="V36" s="14"/>
      <c r="W36" s="14"/>
    </row>
    <row r="37" spans="1:23" x14ac:dyDescent="0.2">
      <c r="A37" s="14"/>
      <c r="B37" s="14"/>
      <c r="C37" s="14"/>
      <c r="D37" s="14"/>
      <c r="E37" s="14"/>
      <c r="F37" s="14"/>
      <c r="G37" s="14"/>
      <c r="H37" s="14"/>
      <c r="I37" s="14"/>
      <c r="J37" s="14"/>
      <c r="K37" s="14"/>
      <c r="L37" s="14"/>
      <c r="M37" s="14"/>
      <c r="N37" s="14"/>
      <c r="O37" s="14"/>
      <c r="P37" s="14"/>
      <c r="Q37" s="14"/>
      <c r="R37" s="14"/>
      <c r="S37" s="14"/>
      <c r="T37" s="14"/>
      <c r="U37" s="14"/>
      <c r="V37" s="14"/>
      <c r="W37" s="14"/>
    </row>
    <row r="38" spans="1:23" x14ac:dyDescent="0.2">
      <c r="A38" s="14"/>
      <c r="B38" s="14"/>
      <c r="C38" s="14"/>
      <c r="D38" s="14"/>
      <c r="E38" s="14"/>
      <c r="F38" s="14"/>
      <c r="G38" s="14"/>
      <c r="H38" s="14"/>
      <c r="I38" s="14"/>
      <c r="J38" s="14"/>
      <c r="K38" s="14"/>
      <c r="L38" s="14"/>
      <c r="M38" s="14"/>
      <c r="N38" s="14"/>
      <c r="O38" s="14"/>
      <c r="P38" s="14"/>
      <c r="Q38" s="14"/>
      <c r="R38" s="14"/>
      <c r="S38" s="14"/>
      <c r="T38" s="14"/>
      <c r="U38" s="14"/>
      <c r="V38" s="14"/>
      <c r="W38" s="14"/>
    </row>
    <row r="39" spans="1:23" x14ac:dyDescent="0.2">
      <c r="A39" s="14"/>
      <c r="B39" s="14"/>
      <c r="C39" s="14"/>
      <c r="D39" s="14"/>
      <c r="E39" s="14"/>
      <c r="F39" s="14"/>
      <c r="G39" s="14"/>
      <c r="H39" s="14"/>
      <c r="I39" s="14"/>
      <c r="J39" s="14"/>
      <c r="K39" s="14"/>
      <c r="L39" s="14"/>
      <c r="M39" s="14"/>
      <c r="N39" s="14"/>
      <c r="O39" s="14"/>
      <c r="P39" s="14"/>
      <c r="Q39" s="14"/>
      <c r="R39" s="14"/>
      <c r="S39" s="14"/>
      <c r="T39" s="14"/>
      <c r="U39" s="14"/>
      <c r="V39" s="14"/>
      <c r="W39" s="14"/>
    </row>
    <row r="40" spans="1:23" x14ac:dyDescent="0.2">
      <c r="A40" s="14"/>
      <c r="B40" s="14"/>
      <c r="C40" s="14"/>
      <c r="D40" s="14"/>
      <c r="E40" s="14"/>
      <c r="F40" s="14"/>
      <c r="G40" s="14"/>
      <c r="H40" s="14"/>
      <c r="I40" s="14"/>
      <c r="J40" s="14"/>
      <c r="K40" s="14"/>
      <c r="L40" s="14"/>
      <c r="M40" s="14"/>
      <c r="N40" s="14"/>
      <c r="O40" s="14"/>
      <c r="P40" s="14"/>
      <c r="Q40" s="14"/>
      <c r="R40" s="14"/>
      <c r="S40" s="14"/>
      <c r="T40" s="14"/>
      <c r="U40" s="14"/>
      <c r="V40" s="14"/>
      <c r="W40" s="14"/>
    </row>
    <row r="41" spans="1:23" x14ac:dyDescent="0.2">
      <c r="A41" s="14"/>
      <c r="B41" s="14"/>
      <c r="C41" s="14"/>
      <c r="D41" s="14"/>
      <c r="E41" s="14"/>
      <c r="F41" s="14"/>
      <c r="G41" s="14"/>
      <c r="H41" s="14"/>
      <c r="I41" s="14"/>
      <c r="J41" s="14"/>
      <c r="K41" s="14"/>
      <c r="L41" s="14"/>
      <c r="M41" s="14"/>
      <c r="N41" s="14"/>
      <c r="O41" s="14"/>
      <c r="P41" s="14"/>
      <c r="Q41" s="14"/>
      <c r="R41" s="14"/>
      <c r="S41" s="14"/>
      <c r="T41" s="14"/>
      <c r="U41" s="14"/>
      <c r="V41" s="14"/>
      <c r="W41" s="14"/>
    </row>
    <row r="42" spans="1:23" x14ac:dyDescent="0.2">
      <c r="A42" s="14"/>
      <c r="B42" s="14"/>
      <c r="C42" s="14"/>
      <c r="D42" s="14"/>
      <c r="E42" s="14"/>
      <c r="F42" s="14"/>
      <c r="G42" s="14"/>
      <c r="H42" s="14"/>
      <c r="I42" s="14"/>
      <c r="J42" s="14"/>
      <c r="K42" s="14"/>
      <c r="L42" s="14"/>
      <c r="M42" s="14"/>
      <c r="N42" s="14"/>
      <c r="O42" s="14"/>
      <c r="P42" s="14"/>
      <c r="Q42" s="14"/>
      <c r="R42" s="14"/>
      <c r="S42" s="14"/>
      <c r="T42" s="14"/>
      <c r="U42" s="14"/>
      <c r="V42" s="14"/>
      <c r="W42" s="14"/>
    </row>
    <row r="43" spans="1:23" x14ac:dyDescent="0.2">
      <c r="A43" s="14"/>
      <c r="B43" s="14"/>
      <c r="C43" s="14"/>
      <c r="D43" s="14"/>
      <c r="E43" s="14"/>
      <c r="F43" s="14"/>
      <c r="G43" s="14"/>
      <c r="H43" s="14"/>
      <c r="I43" s="14"/>
      <c r="J43" s="14"/>
      <c r="K43" s="14"/>
      <c r="L43" s="14"/>
      <c r="M43" s="14"/>
      <c r="N43" s="14"/>
      <c r="O43" s="14"/>
      <c r="P43" s="14"/>
      <c r="Q43" s="14"/>
      <c r="R43" s="14"/>
      <c r="S43" s="14"/>
      <c r="T43" s="14"/>
      <c r="U43" s="14"/>
      <c r="V43" s="14"/>
      <c r="W43" s="14"/>
    </row>
    <row r="44" spans="1:23" x14ac:dyDescent="0.2">
      <c r="A44" s="14"/>
      <c r="B44" s="14"/>
      <c r="C44" s="14"/>
      <c r="D44" s="14"/>
      <c r="E44" s="14"/>
      <c r="F44" s="14"/>
      <c r="G44" s="14"/>
      <c r="H44" s="14"/>
      <c r="I44" s="14"/>
      <c r="J44" s="14"/>
      <c r="K44" s="14"/>
      <c r="L44" s="14"/>
      <c r="M44" s="14"/>
      <c r="N44" s="14"/>
      <c r="O44" s="14"/>
      <c r="P44" s="14"/>
      <c r="Q44" s="14"/>
      <c r="R44" s="14"/>
      <c r="S44" s="14"/>
      <c r="T44" s="14"/>
      <c r="U44" s="14"/>
      <c r="V44" s="14"/>
      <c r="W44" s="14"/>
    </row>
    <row r="45" spans="1:23" x14ac:dyDescent="0.2">
      <c r="A45" s="14"/>
      <c r="B45" s="14"/>
      <c r="C45" s="14"/>
      <c r="D45" s="14"/>
      <c r="E45" s="14"/>
      <c r="F45" s="14"/>
      <c r="G45" s="14"/>
      <c r="H45" s="14"/>
      <c r="I45" s="14"/>
      <c r="J45" s="14"/>
      <c r="K45" s="14"/>
      <c r="L45" s="14"/>
      <c r="M45" s="14"/>
      <c r="N45" s="14"/>
      <c r="O45" s="14"/>
      <c r="P45" s="14"/>
      <c r="Q45" s="14"/>
      <c r="R45" s="14"/>
      <c r="S45" s="14"/>
      <c r="T45" s="14"/>
      <c r="U45" s="14"/>
      <c r="V45" s="14"/>
      <c r="W45" s="14"/>
    </row>
    <row r="46" spans="1:23" x14ac:dyDescent="0.2">
      <c r="A46" s="14"/>
      <c r="B46" s="14"/>
      <c r="C46" s="14"/>
      <c r="D46" s="14"/>
      <c r="E46" s="14"/>
      <c r="F46" s="14"/>
      <c r="G46" s="14"/>
      <c r="H46" s="14"/>
      <c r="I46" s="14"/>
      <c r="J46" s="14"/>
      <c r="K46" s="14"/>
      <c r="L46" s="14"/>
      <c r="M46" s="14"/>
      <c r="N46" s="14"/>
      <c r="O46" s="14"/>
      <c r="P46" s="14"/>
      <c r="Q46" s="14"/>
      <c r="R46" s="14"/>
      <c r="S46" s="14"/>
      <c r="T46" s="14"/>
      <c r="U46" s="14"/>
      <c r="V46" s="14"/>
      <c r="W46" s="14"/>
    </row>
    <row r="47" spans="1:23" x14ac:dyDescent="0.2">
      <c r="A47" s="14"/>
      <c r="B47" s="14"/>
      <c r="C47" s="14"/>
      <c r="D47" s="14"/>
      <c r="E47" s="14"/>
      <c r="F47" s="14"/>
      <c r="G47" s="14"/>
      <c r="H47" s="14"/>
      <c r="I47" s="14"/>
      <c r="J47" s="14"/>
      <c r="K47" s="14"/>
      <c r="L47" s="14"/>
      <c r="M47" s="14"/>
      <c r="N47" s="14"/>
      <c r="O47" s="14"/>
      <c r="P47" s="14"/>
      <c r="Q47" s="14"/>
      <c r="R47" s="14"/>
      <c r="S47" s="14"/>
      <c r="T47" s="14"/>
      <c r="U47" s="14"/>
      <c r="V47" s="14"/>
      <c r="W47" s="14"/>
    </row>
    <row r="48" spans="1:23" x14ac:dyDescent="0.2">
      <c r="A48" s="14"/>
      <c r="B48" s="14"/>
      <c r="C48" s="14"/>
      <c r="D48" s="14"/>
      <c r="E48" s="14"/>
      <c r="F48" s="14"/>
      <c r="G48" s="14"/>
      <c r="H48" s="14"/>
      <c r="I48" s="14"/>
      <c r="J48" s="14"/>
      <c r="K48" s="14"/>
      <c r="L48" s="14"/>
      <c r="M48" s="14"/>
      <c r="N48" s="14"/>
      <c r="O48" s="14"/>
      <c r="P48" s="14"/>
      <c r="Q48" s="14"/>
      <c r="R48" s="14"/>
      <c r="S48" s="14"/>
      <c r="T48" s="14"/>
      <c r="U48" s="14"/>
      <c r="V48" s="14"/>
      <c r="W48" s="14"/>
    </row>
    <row r="49" spans="1:23" x14ac:dyDescent="0.2">
      <c r="A49" s="14"/>
      <c r="B49" s="14"/>
      <c r="C49" s="14"/>
      <c r="D49" s="14"/>
      <c r="E49" s="14"/>
      <c r="F49" s="14"/>
      <c r="G49" s="14"/>
      <c r="H49" s="14"/>
      <c r="I49" s="14"/>
      <c r="J49" s="14"/>
      <c r="K49" s="14"/>
      <c r="L49" s="14"/>
      <c r="M49" s="14"/>
      <c r="N49" s="14"/>
      <c r="O49" s="14"/>
      <c r="P49" s="14"/>
      <c r="Q49" s="14"/>
      <c r="R49" s="14"/>
      <c r="S49" s="14"/>
      <c r="T49" s="14"/>
      <c r="U49" s="14"/>
      <c r="V49" s="14"/>
      <c r="W49" s="14"/>
    </row>
    <row r="50" spans="1:23" x14ac:dyDescent="0.2">
      <c r="A50" s="14"/>
      <c r="B50" s="14"/>
      <c r="C50" s="14"/>
      <c r="D50" s="14"/>
      <c r="E50" s="14"/>
      <c r="F50" s="14"/>
      <c r="G50" s="14"/>
      <c r="H50" s="14"/>
      <c r="I50" s="14"/>
      <c r="J50" s="14"/>
      <c r="K50" s="14"/>
      <c r="L50" s="14"/>
      <c r="M50" s="14"/>
      <c r="N50" s="14"/>
      <c r="O50" s="14"/>
      <c r="P50" s="14"/>
      <c r="Q50" s="14"/>
      <c r="R50" s="14"/>
      <c r="S50" s="14"/>
      <c r="T50" s="14"/>
      <c r="U50" s="14"/>
      <c r="V50" s="14"/>
      <c r="W50" s="14"/>
    </row>
    <row r="51" spans="1:23" x14ac:dyDescent="0.2">
      <c r="A51" s="14"/>
      <c r="B51" s="14"/>
      <c r="C51" s="14"/>
      <c r="D51" s="14"/>
      <c r="E51" s="14"/>
      <c r="F51" s="14"/>
      <c r="G51" s="14"/>
      <c r="H51" s="14"/>
      <c r="I51" s="14"/>
      <c r="J51" s="14"/>
      <c r="K51" s="14"/>
      <c r="L51" s="14"/>
      <c r="M51" s="14"/>
      <c r="N51" s="14"/>
      <c r="O51" s="14"/>
      <c r="P51" s="14"/>
      <c r="Q51" s="14"/>
      <c r="R51" s="14"/>
      <c r="S51" s="14"/>
      <c r="T51" s="14"/>
      <c r="U51" s="14"/>
      <c r="V51" s="14"/>
      <c r="W51" s="14"/>
    </row>
    <row r="52" spans="1:23" x14ac:dyDescent="0.2">
      <c r="A52" s="14"/>
      <c r="B52" s="14"/>
      <c r="C52" s="14"/>
      <c r="D52" s="14"/>
      <c r="E52" s="14"/>
      <c r="F52" s="14"/>
      <c r="G52" s="14"/>
      <c r="H52" s="14"/>
      <c r="I52" s="14"/>
      <c r="J52" s="14"/>
      <c r="K52" s="14"/>
      <c r="L52" s="14"/>
      <c r="M52" s="14"/>
      <c r="N52" s="14"/>
      <c r="O52" s="14"/>
      <c r="P52" s="14"/>
      <c r="Q52" s="14"/>
      <c r="R52" s="14"/>
      <c r="S52" s="14"/>
      <c r="T52" s="14"/>
      <c r="U52" s="14"/>
      <c r="V52" s="14"/>
      <c r="W52" s="14"/>
    </row>
    <row r="53" spans="1:23" x14ac:dyDescent="0.2">
      <c r="A53" s="14"/>
      <c r="B53" s="14"/>
      <c r="C53" s="14"/>
      <c r="D53" s="14"/>
      <c r="E53" s="14"/>
      <c r="F53" s="14"/>
      <c r="G53" s="14"/>
      <c r="H53" s="14"/>
      <c r="I53" s="14"/>
      <c r="J53" s="14"/>
      <c r="K53" s="14"/>
      <c r="L53" s="14"/>
      <c r="M53" s="14"/>
      <c r="N53" s="14"/>
      <c r="O53" s="14"/>
      <c r="P53" s="14"/>
      <c r="Q53" s="14"/>
      <c r="R53" s="14"/>
      <c r="S53" s="14"/>
      <c r="T53" s="14"/>
      <c r="U53" s="14"/>
      <c r="V53" s="14"/>
      <c r="W53" s="14"/>
    </row>
    <row r="54" spans="1:23" x14ac:dyDescent="0.2">
      <c r="A54" s="14"/>
      <c r="B54" s="14"/>
      <c r="C54" s="14"/>
      <c r="D54" s="14"/>
      <c r="E54" s="14"/>
      <c r="F54" s="14"/>
      <c r="G54" s="14"/>
      <c r="H54" s="14"/>
      <c r="I54" s="14"/>
      <c r="J54" s="14"/>
      <c r="K54" s="14"/>
      <c r="L54" s="14"/>
      <c r="M54" s="14"/>
      <c r="N54" s="14"/>
      <c r="O54" s="14"/>
      <c r="P54" s="14"/>
      <c r="Q54" s="14"/>
      <c r="R54" s="14"/>
      <c r="S54" s="14"/>
      <c r="T54" s="14"/>
      <c r="U54" s="14"/>
      <c r="V54" s="14"/>
      <c r="W54" s="14"/>
    </row>
    <row r="55" spans="1:23" x14ac:dyDescent="0.2">
      <c r="A55" s="14"/>
      <c r="B55" s="14"/>
      <c r="C55" s="14"/>
      <c r="D55" s="14"/>
      <c r="E55" s="14"/>
      <c r="F55" s="14"/>
      <c r="G55" s="14"/>
      <c r="H55" s="14"/>
      <c r="I55" s="14"/>
      <c r="J55" s="14"/>
      <c r="K55" s="14"/>
      <c r="L55" s="14"/>
      <c r="M55" s="14"/>
      <c r="N55" s="14"/>
      <c r="O55" s="14"/>
      <c r="P55" s="14"/>
      <c r="Q55" s="14"/>
      <c r="R55" s="14"/>
      <c r="S55" s="14"/>
      <c r="T55" s="14"/>
      <c r="U55" s="14"/>
      <c r="V55" s="14"/>
      <c r="W55" s="14"/>
    </row>
    <row r="56" spans="1:23" x14ac:dyDescent="0.2">
      <c r="A56" s="14"/>
      <c r="B56" s="14"/>
      <c r="C56" s="14"/>
      <c r="D56" s="14"/>
      <c r="E56" s="14"/>
      <c r="F56" s="14"/>
      <c r="G56" s="14"/>
      <c r="H56" s="14"/>
      <c r="I56" s="14"/>
      <c r="J56" s="14"/>
      <c r="K56" s="14"/>
      <c r="L56" s="14"/>
      <c r="M56" s="14"/>
      <c r="N56" s="14"/>
      <c r="O56" s="14"/>
      <c r="P56" s="14"/>
      <c r="Q56" s="14"/>
      <c r="R56" s="14"/>
      <c r="S56" s="14"/>
      <c r="T56" s="14"/>
      <c r="U56" s="14"/>
      <c r="V56" s="14"/>
      <c r="W56" s="14"/>
    </row>
    <row r="57" spans="1:23" x14ac:dyDescent="0.2">
      <c r="A57" s="14"/>
      <c r="B57" s="14"/>
      <c r="C57" s="14"/>
      <c r="D57" s="14"/>
      <c r="E57" s="14"/>
      <c r="F57" s="14"/>
      <c r="G57" s="14"/>
      <c r="H57" s="14"/>
      <c r="I57" s="14"/>
      <c r="J57" s="14"/>
      <c r="K57" s="14"/>
      <c r="L57" s="14"/>
      <c r="M57" s="14"/>
      <c r="N57" s="14"/>
      <c r="O57" s="14"/>
      <c r="P57" s="14"/>
      <c r="Q57" s="14"/>
      <c r="R57" s="14"/>
      <c r="S57" s="14"/>
      <c r="T57" s="14"/>
      <c r="U57" s="14"/>
      <c r="V57" s="14"/>
      <c r="W57" s="14"/>
    </row>
    <row r="58" spans="1:23" x14ac:dyDescent="0.2">
      <c r="A58" s="14"/>
      <c r="B58" s="14"/>
      <c r="C58" s="14"/>
      <c r="D58" s="14"/>
      <c r="E58" s="14"/>
      <c r="F58" s="14"/>
      <c r="G58" s="14"/>
      <c r="H58" s="14"/>
      <c r="I58" s="14"/>
      <c r="J58" s="14"/>
      <c r="K58" s="14"/>
      <c r="L58" s="14"/>
      <c r="M58" s="14"/>
      <c r="N58" s="14"/>
      <c r="O58" s="14"/>
      <c r="P58" s="14"/>
      <c r="Q58" s="14"/>
      <c r="R58" s="14"/>
      <c r="S58" s="14"/>
      <c r="T58" s="14"/>
      <c r="U58" s="14"/>
      <c r="V58" s="14"/>
      <c r="W58" s="14"/>
    </row>
    <row r="59" spans="1:23" x14ac:dyDescent="0.2">
      <c r="A59" s="14"/>
      <c r="B59" s="14"/>
      <c r="C59" s="14"/>
      <c r="D59" s="14"/>
      <c r="E59" s="14"/>
      <c r="F59" s="14"/>
      <c r="G59" s="14"/>
      <c r="H59" s="14"/>
      <c r="I59" s="14"/>
      <c r="J59" s="14"/>
      <c r="K59" s="14"/>
      <c r="L59" s="14"/>
      <c r="M59" s="14"/>
      <c r="N59" s="14"/>
      <c r="O59" s="14"/>
      <c r="P59" s="14"/>
      <c r="Q59" s="14"/>
      <c r="R59" s="14"/>
      <c r="S59" s="14"/>
      <c r="T59" s="14"/>
      <c r="U59" s="14"/>
      <c r="V59" s="14"/>
      <c r="W59" s="14"/>
    </row>
    <row r="60" spans="1:23" x14ac:dyDescent="0.2">
      <c r="A60" s="14"/>
      <c r="B60" s="14"/>
      <c r="C60" s="14"/>
      <c r="D60" s="14"/>
      <c r="E60" s="14"/>
      <c r="F60" s="14"/>
      <c r="G60" s="14"/>
      <c r="H60" s="14"/>
      <c r="I60" s="14"/>
      <c r="J60" s="14"/>
      <c r="K60" s="14"/>
      <c r="L60" s="14"/>
      <c r="M60" s="14"/>
      <c r="N60" s="14"/>
      <c r="O60" s="14"/>
      <c r="P60" s="14"/>
      <c r="Q60" s="14"/>
      <c r="R60" s="14"/>
      <c r="S60" s="14"/>
      <c r="T60" s="14"/>
      <c r="U60" s="14"/>
      <c r="V60" s="14"/>
      <c r="W60" s="14"/>
    </row>
    <row r="61" spans="1:23" x14ac:dyDescent="0.2">
      <c r="A61" s="14"/>
      <c r="B61" s="14"/>
      <c r="C61" s="14"/>
      <c r="D61" s="14"/>
      <c r="E61" s="14"/>
      <c r="F61" s="14"/>
      <c r="G61" s="14"/>
      <c r="H61" s="14"/>
      <c r="I61" s="14"/>
      <c r="J61" s="14"/>
      <c r="K61" s="14"/>
      <c r="L61" s="14"/>
      <c r="M61" s="14"/>
      <c r="N61" s="14"/>
      <c r="O61" s="14"/>
      <c r="P61" s="14"/>
      <c r="Q61" s="14"/>
      <c r="R61" s="14"/>
      <c r="S61" s="14"/>
      <c r="T61" s="14"/>
      <c r="U61" s="14"/>
      <c r="V61" s="14"/>
      <c r="W61" s="14"/>
    </row>
    <row r="62" spans="1:23" x14ac:dyDescent="0.2">
      <c r="A62" s="14"/>
      <c r="B62" s="14"/>
      <c r="C62" s="14"/>
      <c r="D62" s="14"/>
      <c r="E62" s="14"/>
      <c r="F62" s="14"/>
      <c r="G62" s="14"/>
      <c r="H62" s="14"/>
      <c r="I62" s="14"/>
      <c r="J62" s="14"/>
      <c r="K62" s="14"/>
      <c r="L62" s="14"/>
      <c r="M62" s="14"/>
      <c r="N62" s="14"/>
      <c r="O62" s="14"/>
      <c r="P62" s="14"/>
      <c r="Q62" s="14"/>
      <c r="R62" s="14"/>
      <c r="S62" s="14"/>
      <c r="T62" s="14"/>
      <c r="U62" s="14"/>
      <c r="V62" s="14"/>
      <c r="W62" s="14"/>
    </row>
    <row r="63" spans="1:23" x14ac:dyDescent="0.2">
      <c r="A63" s="14"/>
      <c r="B63" s="14"/>
      <c r="C63" s="14"/>
      <c r="D63" s="14"/>
      <c r="E63" s="14"/>
      <c r="F63" s="14"/>
      <c r="G63" s="14"/>
      <c r="H63" s="14"/>
      <c r="I63" s="14"/>
      <c r="J63" s="14"/>
      <c r="K63" s="14"/>
      <c r="L63" s="14"/>
      <c r="M63" s="14"/>
      <c r="N63" s="14"/>
      <c r="O63" s="14"/>
      <c r="P63" s="14"/>
      <c r="Q63" s="14"/>
      <c r="R63" s="14"/>
      <c r="S63" s="14"/>
      <c r="T63" s="14"/>
      <c r="U63" s="14"/>
      <c r="V63" s="14"/>
      <c r="W63" s="14"/>
    </row>
    <row r="64" spans="1:23" x14ac:dyDescent="0.2">
      <c r="A64" s="14"/>
      <c r="B64" s="14"/>
      <c r="C64" s="14"/>
      <c r="D64" s="14"/>
      <c r="E64" s="14"/>
      <c r="F64" s="14"/>
      <c r="G64" s="14"/>
      <c r="H64" s="14"/>
      <c r="I64" s="14"/>
      <c r="J64" s="14"/>
      <c r="K64" s="14"/>
      <c r="L64" s="14"/>
      <c r="M64" s="14"/>
      <c r="N64" s="14"/>
      <c r="O64" s="14"/>
      <c r="P64" s="14"/>
      <c r="Q64" s="14"/>
      <c r="R64" s="14"/>
      <c r="S64" s="14"/>
      <c r="T64" s="14"/>
      <c r="U64" s="14"/>
      <c r="V64" s="14"/>
      <c r="W64" s="14"/>
    </row>
    <row r="65" spans="1:23" x14ac:dyDescent="0.2">
      <c r="A65" s="14"/>
      <c r="B65" s="14"/>
      <c r="C65" s="14"/>
      <c r="D65" s="14"/>
      <c r="E65" s="14"/>
      <c r="F65" s="14"/>
      <c r="G65" s="14"/>
      <c r="H65" s="14"/>
      <c r="I65" s="14"/>
      <c r="J65" s="14"/>
      <c r="K65" s="14"/>
      <c r="L65" s="14"/>
      <c r="M65" s="14"/>
      <c r="N65" s="14"/>
      <c r="O65" s="14"/>
      <c r="P65" s="14"/>
      <c r="Q65" s="14"/>
      <c r="R65" s="14"/>
      <c r="S65" s="14"/>
      <c r="T65" s="14"/>
      <c r="U65" s="14"/>
      <c r="V65" s="14"/>
      <c r="W65" s="14"/>
    </row>
    <row r="66" spans="1:23" x14ac:dyDescent="0.2">
      <c r="A66" s="14"/>
      <c r="B66" s="14"/>
      <c r="C66" s="14"/>
      <c r="D66" s="14"/>
      <c r="E66" s="14"/>
      <c r="F66" s="14"/>
      <c r="G66" s="14"/>
      <c r="H66" s="14"/>
      <c r="I66" s="14"/>
      <c r="J66" s="14"/>
      <c r="K66" s="14"/>
      <c r="L66" s="14"/>
      <c r="M66" s="14"/>
      <c r="N66" s="14"/>
      <c r="O66" s="14"/>
      <c r="P66" s="14"/>
      <c r="Q66" s="14"/>
      <c r="R66" s="14"/>
      <c r="S66" s="14"/>
      <c r="T66" s="14"/>
      <c r="U66" s="14"/>
      <c r="V66" s="14"/>
      <c r="W66" s="14"/>
    </row>
    <row r="67" spans="1:23" x14ac:dyDescent="0.2">
      <c r="A67" s="14"/>
      <c r="B67" s="14"/>
      <c r="C67" s="14"/>
      <c r="D67" s="14"/>
      <c r="E67" s="14"/>
      <c r="F67" s="14"/>
      <c r="G67" s="14"/>
      <c r="H67" s="14"/>
      <c r="I67" s="14"/>
      <c r="J67" s="14"/>
      <c r="K67" s="14"/>
      <c r="L67" s="14"/>
      <c r="M67" s="14"/>
      <c r="N67" s="14"/>
      <c r="O67" s="14"/>
      <c r="P67" s="14"/>
      <c r="Q67" s="14"/>
      <c r="R67" s="14"/>
      <c r="S67" s="14"/>
      <c r="T67" s="14"/>
      <c r="U67" s="14"/>
      <c r="V67" s="14"/>
      <c r="W67" s="14"/>
    </row>
    <row r="68" spans="1:23" x14ac:dyDescent="0.2">
      <c r="A68" s="14"/>
      <c r="B68" s="14"/>
      <c r="C68" s="14"/>
      <c r="D68" s="14"/>
      <c r="E68" s="14"/>
      <c r="F68" s="14"/>
      <c r="G68" s="14"/>
      <c r="H68" s="14"/>
      <c r="I68" s="14"/>
      <c r="J68" s="14"/>
      <c r="K68" s="14"/>
      <c r="L68" s="14"/>
      <c r="M68" s="14"/>
      <c r="N68" s="14"/>
      <c r="O68" s="14"/>
      <c r="P68" s="14"/>
      <c r="Q68" s="14"/>
      <c r="R68" s="14"/>
      <c r="S68" s="14"/>
      <c r="T68" s="14"/>
      <c r="U68" s="14"/>
      <c r="V68" s="14"/>
      <c r="W68" s="14"/>
    </row>
    <row r="69" spans="1:23" x14ac:dyDescent="0.2">
      <c r="A69" s="14"/>
      <c r="B69" s="14"/>
      <c r="C69" s="14"/>
      <c r="D69" s="14"/>
      <c r="E69" s="14"/>
      <c r="F69" s="14"/>
      <c r="G69" s="14"/>
      <c r="H69" s="14"/>
      <c r="I69" s="14"/>
      <c r="J69" s="14"/>
      <c r="K69" s="14"/>
      <c r="L69" s="14"/>
      <c r="M69" s="14"/>
      <c r="N69" s="14"/>
      <c r="O69" s="14"/>
      <c r="P69" s="14"/>
      <c r="Q69" s="14"/>
      <c r="R69" s="14"/>
      <c r="S69" s="14"/>
      <c r="T69" s="14"/>
      <c r="U69" s="14"/>
      <c r="V69" s="14"/>
      <c r="W69" s="14"/>
    </row>
    <row r="70" spans="1:23" x14ac:dyDescent="0.2">
      <c r="A70" s="14"/>
      <c r="B70" s="14"/>
      <c r="C70" s="14"/>
      <c r="D70" s="14"/>
      <c r="E70" s="14"/>
      <c r="F70" s="14"/>
      <c r="G70" s="14"/>
      <c r="H70" s="14"/>
      <c r="I70" s="14"/>
      <c r="J70" s="14"/>
      <c r="K70" s="14"/>
      <c r="L70" s="14"/>
      <c r="M70" s="14"/>
      <c r="N70" s="14"/>
      <c r="O70" s="14"/>
      <c r="P70" s="14"/>
      <c r="Q70" s="14"/>
      <c r="R70" s="14"/>
      <c r="S70" s="14"/>
      <c r="T70" s="14"/>
      <c r="U70" s="14"/>
      <c r="V70" s="14"/>
      <c r="W70" s="14"/>
    </row>
    <row r="71" spans="1:23" x14ac:dyDescent="0.2">
      <c r="A71" s="14"/>
      <c r="B71" s="14"/>
      <c r="C71" s="14"/>
      <c r="D71" s="14"/>
      <c r="E71" s="14"/>
      <c r="F71" s="14"/>
      <c r="G71" s="14"/>
      <c r="H71" s="14"/>
      <c r="I71" s="14"/>
      <c r="J71" s="14"/>
      <c r="K71" s="14"/>
      <c r="L71" s="14"/>
      <c r="M71" s="14"/>
      <c r="N71" s="14"/>
      <c r="O71" s="14"/>
      <c r="P71" s="14"/>
      <c r="Q71" s="14"/>
      <c r="R71" s="14"/>
      <c r="S71" s="14"/>
      <c r="T71" s="14"/>
      <c r="U71" s="14"/>
      <c r="V71" s="14"/>
      <c r="W71" s="14"/>
    </row>
    <row r="72" spans="1:23" x14ac:dyDescent="0.2">
      <c r="A72" s="14"/>
      <c r="B72" s="14"/>
      <c r="C72" s="14"/>
      <c r="D72" s="14"/>
      <c r="E72" s="14"/>
      <c r="F72" s="14"/>
      <c r="G72" s="14"/>
      <c r="H72" s="14"/>
      <c r="I72" s="14"/>
      <c r="J72" s="14"/>
      <c r="K72" s="14"/>
      <c r="L72" s="14"/>
      <c r="M72" s="14"/>
      <c r="N72" s="14"/>
      <c r="O72" s="14"/>
      <c r="P72" s="14"/>
      <c r="Q72" s="14"/>
      <c r="R72" s="14"/>
      <c r="S72" s="14"/>
      <c r="T72" s="14"/>
      <c r="U72" s="14"/>
      <c r="V72" s="14"/>
      <c r="W72" s="14"/>
    </row>
    <row r="73" spans="1:23" x14ac:dyDescent="0.2">
      <c r="W73" s="14"/>
    </row>
    <row r="74" spans="1:23" x14ac:dyDescent="0.2">
      <c r="W74" s="14"/>
    </row>
    <row r="75" spans="1:23" x14ac:dyDescent="0.2">
      <c r="W75" s="14"/>
    </row>
  </sheetData>
  <sheetProtection password="8D8D" sheet="1" objects="1" scenarios="1"/>
  <customSheetViews>
    <customSheetView guid="{8058EF5D-1C97-4147-BD99-E6D3F71FC8F7}" scale="80" showPageBreaks="1" showGridLines="0" fitToPage="1" printArea="1" view="pageLayout" topLeftCell="A7">
      <selection activeCell="C21" sqref="C21:V27"/>
      <pageMargins left="0.55118110236220474" right="0.55118110236220474" top="0.43307086614173229" bottom="0.43307086614173229" header="0.27559055118110237" footer="0.31496062992125984"/>
      <pageSetup paperSize="9" scale="41" orientation="landscape" r:id="rId1"/>
      <headerFooter alignWithMargins="0"/>
    </customSheetView>
    <customSheetView guid="{2EBC8732-7443-4B5A-9D34-BDD636E604C5}" scale="80" showPageBreaks="1" showGridLines="0" fitToPage="1" printArea="1" view="pageLayout" topLeftCell="C16">
      <selection activeCell="C21" sqref="C21:V27"/>
      <pageMargins left="0.55118110236220474" right="0.55118110236220474" top="0.43307086614173229" bottom="0.43307086614173229" header="0.27559055118110237" footer="0.31496062992125984"/>
      <pageSetup paperSize="9" scale="41" orientation="landscape" r:id="rId2"/>
      <headerFooter alignWithMargins="0"/>
    </customSheetView>
    <customSheetView guid="{EB42AB9B-B782-48B4-AF9A-01A805BD9E87}" scale="80" showPageBreaks="1" showGridLines="0" fitToPage="1" printArea="1" view="pageLayout" topLeftCell="A7">
      <selection activeCell="C21" sqref="C21:V27"/>
      <pageMargins left="0.55118110236220474" right="0.55118110236220474" top="0.43307086614173229" bottom="0.43307086614173229" header="0.27559055118110237" footer="0.31496062992125984"/>
      <pageSetup paperSize="9" scale="41" orientation="landscape" r:id="rId3"/>
      <headerFooter alignWithMargins="0"/>
    </customSheetView>
  </customSheetViews>
  <mergeCells count="23">
    <mergeCell ref="T24:V24"/>
    <mergeCell ref="C22:P27"/>
    <mergeCell ref="C21:P21"/>
    <mergeCell ref="A10:B10"/>
    <mergeCell ref="A18:B18"/>
    <mergeCell ref="A14:B14"/>
    <mergeCell ref="T23:V23"/>
    <mergeCell ref="A1:V1"/>
    <mergeCell ref="A15:B15"/>
    <mergeCell ref="A16:B16"/>
    <mergeCell ref="A17:B17"/>
    <mergeCell ref="A11:B11"/>
    <mergeCell ref="A12:B12"/>
    <mergeCell ref="A13:B13"/>
    <mergeCell ref="A6:B6"/>
    <mergeCell ref="C6:I6"/>
    <mergeCell ref="J6:M6"/>
    <mergeCell ref="U4:V4"/>
    <mergeCell ref="R6:T6"/>
    <mergeCell ref="N6:Q6"/>
    <mergeCell ref="A7:B7"/>
    <mergeCell ref="A8:B8"/>
    <mergeCell ref="A9:B9"/>
  </mergeCells>
  <phoneticPr fontId="13" type="noConversion"/>
  <conditionalFormatting sqref="C6">
    <cfRule type="cellIs" dxfId="12" priority="1" stopIfTrue="1" operator="equal">
      <formula>"C"</formula>
    </cfRule>
    <cfRule type="cellIs" dxfId="11" priority="2" stopIfTrue="1" operator="equal">
      <formula>"N"</formula>
    </cfRule>
    <cfRule type="cellIs" dxfId="10" priority="3" stopIfTrue="1" operator="equal">
      <formula>"E"</formula>
    </cfRule>
  </conditionalFormatting>
  <conditionalFormatting sqref="C8:T17">
    <cfRule type="cellIs" dxfId="9" priority="4" stopIfTrue="1" operator="equal">
      <formula>0</formula>
    </cfRule>
    <cfRule type="cellIs" dxfId="8" priority="5" stopIfTrue="1" operator="equal">
      <formula>1</formula>
    </cfRule>
  </conditionalFormatting>
  <pageMargins left="0.55118110236220474" right="0.55118110236220474" top="0.43307086614173229" bottom="0.43307086614173229" header="0.27559055118110237" footer="0.31496062992125984"/>
  <pageSetup paperSize="9" scale="40" orientation="landscape" r:id="rId4"/>
  <headerFooter alignWithMargins="0">
    <oddFooter>&amp;LSA Health Cleaning Standard: Appendix 8&amp;RVersion 2.0 (Dec2014)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25"/>
  <sheetViews>
    <sheetView view="pageLayout" topLeftCell="A16" zoomScaleNormal="100" workbookViewId="0">
      <selection activeCell="E18" sqref="E18"/>
    </sheetView>
  </sheetViews>
  <sheetFormatPr defaultRowHeight="12.75" x14ac:dyDescent="0.2"/>
  <cols>
    <col min="2" max="2" width="17.140625" customWidth="1"/>
    <col min="7" max="7" width="9" customWidth="1"/>
    <col min="14" max="14" width="9.140625" style="124"/>
  </cols>
  <sheetData>
    <row r="1" spans="1:13" x14ac:dyDescent="0.2">
      <c r="A1" s="129"/>
      <c r="B1" s="36"/>
      <c r="C1" s="36"/>
      <c r="D1" s="36"/>
      <c r="E1" s="36"/>
      <c r="F1" s="36"/>
      <c r="G1" s="36"/>
      <c r="H1" s="36"/>
      <c r="I1" s="36"/>
      <c r="J1" s="61"/>
      <c r="K1" s="61"/>
      <c r="L1" s="58"/>
      <c r="M1" s="58"/>
    </row>
    <row r="2" spans="1:13" ht="12.75" customHeight="1" x14ac:dyDescent="0.2">
      <c r="A2" s="129"/>
      <c r="B2" s="36"/>
      <c r="C2" s="56"/>
      <c r="D2" s="27"/>
      <c r="E2" s="27"/>
      <c r="F2" s="27"/>
      <c r="G2" s="27"/>
      <c r="H2" s="27"/>
      <c r="I2" s="27"/>
      <c r="J2" s="60"/>
      <c r="K2" s="58"/>
      <c r="L2" s="58"/>
      <c r="M2" s="58"/>
    </row>
    <row r="3" spans="1:13" x14ac:dyDescent="0.2">
      <c r="A3" s="129"/>
      <c r="B3" s="36"/>
      <c r="C3" s="27"/>
      <c r="D3" s="27"/>
      <c r="E3" s="27"/>
      <c r="F3" s="27"/>
      <c r="G3" s="27"/>
      <c r="H3" s="27"/>
      <c r="I3" s="27"/>
      <c r="J3" s="60"/>
      <c r="K3" s="58"/>
      <c r="L3" s="58"/>
      <c r="M3" s="58"/>
    </row>
    <row r="4" spans="1:13" x14ac:dyDescent="0.2">
      <c r="A4" s="129"/>
      <c r="B4" s="36"/>
      <c r="C4" s="27"/>
      <c r="D4" s="27"/>
      <c r="E4" s="27"/>
      <c r="F4" s="27"/>
      <c r="G4" s="27"/>
      <c r="H4" s="27"/>
      <c r="I4" s="27"/>
      <c r="J4" s="60"/>
      <c r="K4" s="58"/>
      <c r="L4" s="58"/>
      <c r="M4" s="58"/>
    </row>
    <row r="5" spans="1:13" x14ac:dyDescent="0.2">
      <c r="A5" s="129"/>
      <c r="B5" s="36"/>
      <c r="C5" s="27"/>
      <c r="D5" s="27"/>
      <c r="E5" s="27"/>
      <c r="F5" s="27"/>
      <c r="G5" s="27"/>
      <c r="H5" s="27"/>
      <c r="I5" s="27"/>
      <c r="J5" s="60"/>
      <c r="K5" s="58"/>
      <c r="L5" s="58"/>
      <c r="M5" s="58"/>
    </row>
    <row r="6" spans="1:13" x14ac:dyDescent="0.2">
      <c r="A6" s="129"/>
      <c r="B6" s="36"/>
      <c r="C6" s="27"/>
      <c r="D6" s="27"/>
      <c r="E6" s="27"/>
      <c r="F6" s="27"/>
      <c r="G6" s="27"/>
      <c r="H6" s="27"/>
      <c r="I6" s="27"/>
      <c r="J6" s="60"/>
      <c r="K6" s="58"/>
      <c r="L6" s="58"/>
      <c r="M6" s="58"/>
    </row>
    <row r="7" spans="1:13" x14ac:dyDescent="0.2">
      <c r="A7" s="129"/>
      <c r="B7" s="36"/>
      <c r="C7" s="36"/>
      <c r="D7" s="36"/>
      <c r="E7" s="36"/>
      <c r="F7" s="36"/>
      <c r="G7" s="36"/>
      <c r="H7" s="36"/>
      <c r="I7" s="36"/>
      <c r="J7" s="61"/>
      <c r="K7" s="58"/>
      <c r="L7" s="58"/>
      <c r="M7" s="58"/>
    </row>
    <row r="8" spans="1:13" x14ac:dyDescent="0.2">
      <c r="A8" s="129"/>
      <c r="B8" s="36"/>
      <c r="C8" s="36"/>
      <c r="D8" s="36"/>
      <c r="E8" s="36"/>
      <c r="F8" s="36"/>
      <c r="G8" s="36"/>
      <c r="H8" s="36"/>
      <c r="I8" s="36"/>
      <c r="J8" s="61"/>
      <c r="K8" s="58"/>
      <c r="L8" s="58"/>
      <c r="M8" s="58"/>
    </row>
    <row r="9" spans="1:13" x14ac:dyDescent="0.2">
      <c r="A9" s="129"/>
      <c r="B9" s="36"/>
      <c r="C9" s="36"/>
      <c r="D9" s="36"/>
      <c r="E9" s="36"/>
      <c r="F9" s="36"/>
      <c r="G9" s="36"/>
      <c r="H9" s="36"/>
      <c r="I9" s="36"/>
      <c r="J9" s="61"/>
      <c r="K9" s="58"/>
      <c r="L9" s="58"/>
      <c r="M9" s="58"/>
    </row>
    <row r="10" spans="1:13" ht="20.25" x14ac:dyDescent="0.3">
      <c r="A10" s="129"/>
      <c r="B10" s="36"/>
      <c r="C10" s="36"/>
      <c r="D10" s="50"/>
      <c r="E10" s="50"/>
      <c r="F10" s="57"/>
      <c r="G10" s="57"/>
      <c r="H10" s="57"/>
      <c r="I10" s="57"/>
      <c r="J10" s="62"/>
      <c r="K10" s="58"/>
      <c r="L10" s="58"/>
      <c r="M10" s="58"/>
    </row>
    <row r="11" spans="1:13" ht="15" x14ac:dyDescent="0.2">
      <c r="A11" s="129"/>
      <c r="B11" s="36"/>
      <c r="C11" s="36"/>
      <c r="D11" s="40"/>
      <c r="E11" s="40"/>
      <c r="F11" s="58"/>
      <c r="G11" s="58"/>
      <c r="H11" s="58"/>
      <c r="I11" s="58"/>
      <c r="J11" s="58"/>
      <c r="K11" s="58"/>
      <c r="L11" s="58"/>
      <c r="M11" s="58"/>
    </row>
    <row r="12" spans="1:13" ht="34.5" customHeight="1" x14ac:dyDescent="0.2">
      <c r="A12" s="129"/>
      <c r="B12" s="65"/>
      <c r="C12" s="65"/>
      <c r="D12" s="65"/>
      <c r="E12" s="65"/>
      <c r="F12" s="65"/>
      <c r="G12" s="65"/>
      <c r="H12" s="65"/>
      <c r="I12" s="65"/>
      <c r="J12" s="58"/>
      <c r="K12" s="58"/>
      <c r="L12" s="58"/>
      <c r="M12" s="58"/>
    </row>
    <row r="13" spans="1:13" ht="13.5" thickBot="1" x14ac:dyDescent="0.25">
      <c r="A13" s="129"/>
      <c r="B13" s="51"/>
      <c r="C13" s="51"/>
      <c r="D13" s="51"/>
      <c r="E13" s="51"/>
      <c r="F13" s="51"/>
      <c r="G13" s="51"/>
      <c r="H13" s="51"/>
      <c r="I13" s="51"/>
      <c r="J13" s="51"/>
      <c r="K13" s="58"/>
      <c r="L13" s="58"/>
      <c r="M13" s="58"/>
    </row>
    <row r="14" spans="1:13" ht="35.25" customHeight="1" thickTop="1" thickBot="1" x14ac:dyDescent="0.25">
      <c r="A14" s="129"/>
      <c r="B14" s="115" t="s">
        <v>37</v>
      </c>
      <c r="C14" s="72"/>
      <c r="D14" s="73"/>
      <c r="E14" s="73"/>
      <c r="F14" s="259"/>
      <c r="G14" s="259"/>
      <c r="H14" s="259"/>
      <c r="I14" s="259"/>
      <c r="J14" s="259"/>
      <c r="K14" s="259"/>
      <c r="L14" s="260"/>
      <c r="M14" s="58"/>
    </row>
    <row r="15" spans="1:13" ht="16.5" thickTop="1" thickBot="1" x14ac:dyDescent="0.25">
      <c r="A15" s="129"/>
      <c r="B15" s="116"/>
      <c r="C15" s="51"/>
      <c r="D15" s="51"/>
      <c r="E15" s="51"/>
      <c r="F15" s="51"/>
      <c r="G15" s="51"/>
      <c r="H15" s="51"/>
      <c r="I15" s="51"/>
      <c r="J15" s="51"/>
      <c r="K15" s="58"/>
      <c r="L15" s="58"/>
      <c r="M15" s="58"/>
    </row>
    <row r="16" spans="1:13" ht="36" customHeight="1" thickTop="1" thickBot="1" x14ac:dyDescent="0.25">
      <c r="A16" s="129"/>
      <c r="B16" s="115" t="s">
        <v>38</v>
      </c>
      <c r="C16" s="74"/>
      <c r="D16" s="73"/>
      <c r="E16" s="73"/>
      <c r="F16" s="259"/>
      <c r="G16" s="259"/>
      <c r="H16" s="259"/>
      <c r="I16" s="259"/>
      <c r="J16" s="259"/>
      <c r="K16" s="259"/>
      <c r="L16" s="260"/>
      <c r="M16" s="58"/>
    </row>
    <row r="17" spans="1:13" ht="16.5" thickTop="1" thickBot="1" x14ac:dyDescent="0.25">
      <c r="A17" s="129"/>
      <c r="B17" s="116"/>
      <c r="C17" s="51"/>
      <c r="D17" s="51"/>
      <c r="E17" s="51"/>
      <c r="F17" s="51"/>
      <c r="G17" s="51"/>
      <c r="H17" s="51"/>
      <c r="I17" s="51"/>
      <c r="J17" s="51"/>
      <c r="K17" s="58"/>
      <c r="L17" s="58"/>
      <c r="M17" s="58"/>
    </row>
    <row r="18" spans="1:13" ht="36.75" customHeight="1" thickTop="1" thickBot="1" x14ac:dyDescent="0.25">
      <c r="A18" s="129"/>
      <c r="B18" s="115" t="s">
        <v>41</v>
      </c>
      <c r="C18" s="72"/>
      <c r="D18" s="73"/>
      <c r="E18" s="73"/>
      <c r="F18" s="73"/>
      <c r="G18" s="259"/>
      <c r="H18" s="259"/>
      <c r="I18" s="259"/>
      <c r="J18" s="259"/>
      <c r="K18" s="259"/>
      <c r="L18" s="260"/>
      <c r="M18" s="58"/>
    </row>
    <row r="19" spans="1:13" ht="16.5" thickTop="1" thickBot="1" x14ac:dyDescent="0.25">
      <c r="A19" s="129"/>
      <c r="B19" s="116"/>
      <c r="C19" s="51"/>
      <c r="D19" s="51"/>
      <c r="E19" s="51"/>
      <c r="F19" s="51"/>
      <c r="G19" s="51"/>
      <c r="H19" s="51"/>
      <c r="I19" s="51"/>
      <c r="J19" s="51"/>
      <c r="K19" s="58"/>
      <c r="L19" s="58"/>
      <c r="M19" s="58"/>
    </row>
    <row r="20" spans="1:13" ht="36.75" customHeight="1" thickTop="1" thickBot="1" x14ac:dyDescent="0.25">
      <c r="A20" s="129"/>
      <c r="B20" s="115" t="s">
        <v>51</v>
      </c>
      <c r="C20" s="72"/>
      <c r="D20" s="73"/>
      <c r="E20" s="73"/>
      <c r="F20" s="259"/>
      <c r="G20" s="259"/>
      <c r="H20" s="259"/>
      <c r="I20" s="259"/>
      <c r="J20" s="259"/>
      <c r="K20" s="259"/>
      <c r="L20" s="260"/>
      <c r="M20" s="58"/>
    </row>
    <row r="21" spans="1:13" ht="16.5" thickTop="1" thickBot="1" x14ac:dyDescent="0.25">
      <c r="A21" s="129"/>
      <c r="B21" s="117"/>
      <c r="C21" s="64"/>
      <c r="D21" s="64"/>
      <c r="E21" s="64"/>
      <c r="F21" s="64"/>
      <c r="G21" s="64"/>
      <c r="H21" s="64"/>
      <c r="I21" s="64"/>
      <c r="J21" s="64"/>
      <c r="K21" s="61"/>
      <c r="L21" s="58"/>
      <c r="M21" s="58"/>
    </row>
    <row r="22" spans="1:13" ht="36.75" customHeight="1" thickTop="1" thickBot="1" x14ac:dyDescent="0.25">
      <c r="A22" s="129"/>
      <c r="B22" s="115" t="s">
        <v>39</v>
      </c>
      <c r="C22" s="72"/>
      <c r="D22" s="73"/>
      <c r="E22" s="259"/>
      <c r="F22" s="259"/>
      <c r="G22" s="259"/>
      <c r="H22" s="259"/>
      <c r="I22" s="259"/>
      <c r="J22" s="259"/>
      <c r="K22" s="259"/>
      <c r="L22" s="260"/>
      <c r="M22" s="58"/>
    </row>
    <row r="23" spans="1:13" ht="13.5" thickTop="1" x14ac:dyDescent="0.2">
      <c r="A23" s="129"/>
      <c r="B23" s="51"/>
      <c r="C23" s="51"/>
      <c r="D23" s="51"/>
      <c r="E23" s="51"/>
      <c r="F23" s="51"/>
      <c r="G23" s="51"/>
      <c r="H23" s="51"/>
      <c r="I23" s="51"/>
      <c r="J23" s="51"/>
      <c r="K23" s="58"/>
      <c r="L23" s="58"/>
      <c r="M23" s="58"/>
    </row>
    <row r="24" spans="1:13" ht="13.5" customHeight="1" x14ac:dyDescent="0.2">
      <c r="A24" s="129"/>
      <c r="B24" s="51"/>
      <c r="C24" s="51"/>
      <c r="D24" s="51"/>
      <c r="E24" s="51"/>
      <c r="F24" s="51"/>
      <c r="G24" s="51"/>
      <c r="H24" s="51"/>
      <c r="I24" s="51"/>
      <c r="J24" s="51"/>
      <c r="K24" s="58"/>
      <c r="L24" s="58"/>
      <c r="M24" s="58"/>
    </row>
    <row r="25" spans="1:13" s="123" customFormat="1" ht="25.5" customHeight="1" x14ac:dyDescent="0.2">
      <c r="A25" s="128"/>
      <c r="B25" s="125"/>
      <c r="C25" s="126"/>
      <c r="D25" s="126"/>
      <c r="E25" s="126"/>
      <c r="F25" s="126"/>
      <c r="G25" s="126"/>
      <c r="H25" s="126"/>
      <c r="I25" s="126"/>
      <c r="J25" s="127"/>
      <c r="K25" s="128"/>
      <c r="L25" s="128"/>
      <c r="M25" s="128"/>
    </row>
  </sheetData>
  <customSheetViews>
    <customSheetView guid="{8058EF5D-1C97-4147-BD99-E6D3F71FC8F7}" showPageBreaks="1" view="pageLayout" topLeftCell="A8">
      <selection activeCell="E24" sqref="E24"/>
      <pageMargins left="0.70866141732283472" right="0.70866141732283472" top="0.74803149606299213" bottom="0.74803149606299213" header="0.31496062992125984" footer="0.31496062992125984"/>
      <pageSetup paperSize="9" orientation="landscape" verticalDpi="1200" r:id="rId1"/>
    </customSheetView>
    <customSheetView guid="{2EBC8732-7443-4B5A-9D34-BDD636E604C5}" showPageBreaks="1" view="pageLayout" topLeftCell="A8">
      <selection activeCell="E24" sqref="E24"/>
      <pageMargins left="0.70866141732283472" right="0.70866141732283472" top="0.74803149606299213" bottom="0.74803149606299213" header="0.31496062992125984" footer="0.31496062992125984"/>
      <pageSetup paperSize="9" orientation="landscape" verticalDpi="1200" r:id="rId2"/>
    </customSheetView>
    <customSheetView guid="{EB42AB9B-B782-48B4-AF9A-01A805BD9E87}" showPageBreaks="1" view="pageLayout" topLeftCell="A8">
      <selection activeCell="E24" sqref="E24"/>
      <pageMargins left="0.70866141732283472" right="0.70866141732283472" top="0.74803149606299213" bottom="0.74803149606299213" header="0.31496062992125984" footer="0.31496062992125984"/>
      <pageSetup paperSize="9" orientation="landscape" verticalDpi="1200" r:id="rId3"/>
    </customSheetView>
  </customSheetViews>
  <mergeCells count="5">
    <mergeCell ref="F14:L14"/>
    <mergeCell ref="F16:L16"/>
    <mergeCell ref="G18:L18"/>
    <mergeCell ref="F20:L20"/>
    <mergeCell ref="E22:L22"/>
  </mergeCells>
  <pageMargins left="0.70866141732283472" right="0.70866141732283472" top="0.74803149606299213" bottom="0.74803149606299213" header="0.31496062992125984" footer="0.31496062992125984"/>
  <pageSetup paperSize="9" orientation="landscape" verticalDpi="1200" r:id="rId4"/>
  <headerFooter>
    <oddFooter>&amp;LSA Health Cleaning Standard: Appendix 8&amp;RVersion 2.0 (Dec2014)</oddFoot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F143"/>
  <sheetViews>
    <sheetView showGridLines="0" tabSelected="1" zoomScale="75" zoomScaleNormal="75" zoomScalePageLayoutView="80" workbookViewId="0">
      <selection activeCell="P9" sqref="P9"/>
    </sheetView>
  </sheetViews>
  <sheetFormatPr defaultColWidth="9.140625" defaultRowHeight="12.75" x14ac:dyDescent="0.2"/>
  <cols>
    <col min="1" max="1" width="11" style="16" customWidth="1"/>
    <col min="2" max="2" width="21.85546875" style="16" customWidth="1"/>
    <col min="3" max="22" width="8.7109375" style="16" customWidth="1"/>
    <col min="23" max="23" width="5.7109375" style="16" customWidth="1"/>
    <col min="24" max="24" width="8.85546875" style="16" customWidth="1"/>
    <col min="25" max="27" width="10.7109375" style="20" customWidth="1"/>
    <col min="28" max="84" width="9.140625" style="20"/>
    <col min="85" max="16384" width="9.140625" style="16"/>
  </cols>
  <sheetData>
    <row r="1" spans="1:84" ht="18" customHeight="1" x14ac:dyDescent="0.3">
      <c r="A1" s="281" t="s">
        <v>28</v>
      </c>
      <c r="B1" s="281"/>
      <c r="C1" s="281"/>
      <c r="D1" s="281"/>
      <c r="E1" s="281"/>
      <c r="F1" s="281"/>
      <c r="G1" s="281"/>
      <c r="H1" s="281"/>
      <c r="I1" s="281"/>
      <c r="J1" s="281"/>
      <c r="K1" s="281"/>
      <c r="L1" s="281"/>
      <c r="M1" s="281"/>
      <c r="N1" s="281"/>
      <c r="O1" s="281"/>
      <c r="P1" s="281"/>
      <c r="Q1" s="281"/>
      <c r="R1" s="281"/>
      <c r="S1" s="281"/>
      <c r="T1" s="281"/>
      <c r="U1" s="281"/>
      <c r="V1" s="281"/>
      <c r="W1" s="281"/>
      <c r="X1" s="14"/>
    </row>
    <row r="2" spans="1:84" s="19" customFormat="1" ht="15" customHeight="1" x14ac:dyDescent="0.3">
      <c r="A2" s="107"/>
      <c r="B2" s="107"/>
      <c r="C2" s="107"/>
      <c r="D2" s="108"/>
      <c r="E2" s="107"/>
      <c r="F2" s="107"/>
      <c r="G2" s="109"/>
      <c r="H2" s="109"/>
      <c r="I2" s="109"/>
      <c r="J2" s="109"/>
      <c r="K2" s="109"/>
      <c r="L2" s="109"/>
      <c r="M2" s="109"/>
      <c r="N2" s="109"/>
      <c r="O2" s="109"/>
      <c r="P2" s="109"/>
      <c r="Q2" s="109"/>
      <c r="R2" s="109"/>
      <c r="S2" s="109"/>
      <c r="T2" s="110"/>
      <c r="U2" s="107"/>
      <c r="V2" s="107"/>
      <c r="W2" s="107"/>
      <c r="X2" s="17"/>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row>
    <row r="3" spans="1:84" ht="14.45" customHeight="1" x14ac:dyDescent="0.2">
      <c r="A3" s="111"/>
      <c r="B3" s="111"/>
      <c r="C3" s="111"/>
      <c r="D3" s="111"/>
      <c r="E3" s="111"/>
      <c r="F3" s="111"/>
      <c r="G3" s="112"/>
      <c r="H3" s="112"/>
      <c r="I3" s="112"/>
      <c r="J3" s="112"/>
      <c r="K3" s="112"/>
      <c r="L3" s="112"/>
      <c r="M3" s="112"/>
      <c r="N3" s="112"/>
      <c r="O3" s="112"/>
      <c r="P3" s="109"/>
      <c r="Q3" s="109"/>
      <c r="R3" s="112"/>
      <c r="S3" s="112"/>
      <c r="T3" s="112"/>
      <c r="U3" s="111"/>
      <c r="V3" s="111"/>
      <c r="W3" s="111"/>
      <c r="X3" s="14"/>
    </row>
    <row r="4" spans="1:84" ht="18" x14ac:dyDescent="0.25">
      <c r="A4" s="224" t="s">
        <v>3</v>
      </c>
      <c r="B4" s="224"/>
      <c r="C4" s="274" t="s">
        <v>40</v>
      </c>
      <c r="D4" s="274"/>
      <c r="E4" s="274"/>
      <c r="F4" s="274"/>
      <c r="G4" s="274"/>
      <c r="H4" s="274"/>
      <c r="I4" s="83" t="s">
        <v>29</v>
      </c>
      <c r="J4" s="113"/>
      <c r="K4" s="274" t="s">
        <v>31</v>
      </c>
      <c r="L4" s="274"/>
      <c r="M4" s="274"/>
      <c r="N4" s="274"/>
      <c r="O4" s="113"/>
      <c r="P4" s="113"/>
      <c r="Q4" s="83" t="s">
        <v>30</v>
      </c>
      <c r="R4" s="271" t="s">
        <v>44</v>
      </c>
      <c r="S4" s="271"/>
      <c r="T4" s="271"/>
      <c r="U4" s="114"/>
      <c r="V4" s="271"/>
      <c r="W4" s="271"/>
    </row>
    <row r="5" spans="1:84" ht="18.75" thickBot="1" x14ac:dyDescent="0.3">
      <c r="A5" s="114"/>
      <c r="B5" s="114"/>
      <c r="C5" s="114"/>
      <c r="D5" s="114"/>
      <c r="E5" s="114"/>
      <c r="F5" s="114"/>
      <c r="G5" s="114"/>
      <c r="H5" s="114"/>
      <c r="I5" s="114"/>
      <c r="J5" s="114"/>
      <c r="K5" s="114"/>
      <c r="L5" s="114"/>
      <c r="M5" s="114"/>
      <c r="N5" s="114"/>
      <c r="O5" s="114"/>
      <c r="P5" s="114"/>
      <c r="Q5" s="114"/>
      <c r="R5" s="114"/>
      <c r="S5" s="114"/>
      <c r="T5" s="114"/>
      <c r="U5" s="114"/>
      <c r="V5" s="114"/>
      <c r="W5" s="114"/>
      <c r="X5" s="14"/>
    </row>
    <row r="6" spans="1:84" s="9" customFormat="1" ht="22.9" customHeight="1" thickBot="1" x14ac:dyDescent="0.3">
      <c r="A6" s="282"/>
      <c r="B6" s="283"/>
      <c r="C6" s="275" t="s">
        <v>17</v>
      </c>
      <c r="D6" s="276"/>
      <c r="E6" s="276"/>
      <c r="F6" s="276"/>
      <c r="G6" s="276"/>
      <c r="H6" s="276"/>
      <c r="I6" s="277"/>
      <c r="J6" s="278" t="s">
        <v>19</v>
      </c>
      <c r="K6" s="279"/>
      <c r="L6" s="279"/>
      <c r="M6" s="280"/>
      <c r="N6" s="275" t="s">
        <v>65</v>
      </c>
      <c r="O6" s="276"/>
      <c r="P6" s="276"/>
      <c r="Q6" s="277"/>
      <c r="R6" s="284" t="s">
        <v>23</v>
      </c>
      <c r="S6" s="285"/>
      <c r="T6" s="286"/>
      <c r="U6" s="153"/>
      <c r="V6" s="106"/>
      <c r="W6" s="105"/>
      <c r="X6" s="80"/>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row>
    <row r="7" spans="1:84" s="45" customFormat="1" ht="238.9" customHeight="1" thickBot="1" x14ac:dyDescent="0.3">
      <c r="A7" s="272" t="s">
        <v>32</v>
      </c>
      <c r="B7" s="273"/>
      <c r="C7" s="204" t="s">
        <v>47</v>
      </c>
      <c r="D7" s="152" t="s">
        <v>59</v>
      </c>
      <c r="E7" s="152" t="s">
        <v>18</v>
      </c>
      <c r="F7" s="152" t="s">
        <v>50</v>
      </c>
      <c r="G7" s="152" t="s">
        <v>60</v>
      </c>
      <c r="H7" s="152" t="s">
        <v>69</v>
      </c>
      <c r="I7" s="154" t="s">
        <v>70</v>
      </c>
      <c r="J7" s="200" t="s">
        <v>71</v>
      </c>
      <c r="K7" s="152" t="s">
        <v>20</v>
      </c>
      <c r="L7" s="152" t="s">
        <v>46</v>
      </c>
      <c r="M7" s="205" t="s">
        <v>21</v>
      </c>
      <c r="N7" s="204" t="s">
        <v>45</v>
      </c>
      <c r="O7" s="152" t="s">
        <v>22</v>
      </c>
      <c r="P7" s="152" t="s">
        <v>72</v>
      </c>
      <c r="Q7" s="154" t="s">
        <v>67</v>
      </c>
      <c r="R7" s="204" t="s">
        <v>24</v>
      </c>
      <c r="S7" s="152" t="s">
        <v>25</v>
      </c>
      <c r="T7" s="154" t="s">
        <v>64</v>
      </c>
      <c r="U7" s="214" t="s">
        <v>2</v>
      </c>
      <c r="V7" s="214" t="s">
        <v>6</v>
      </c>
      <c r="W7" s="8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row>
    <row r="8" spans="1:84" s="139" customFormat="1" ht="25.15" customHeight="1" x14ac:dyDescent="0.2">
      <c r="A8" s="269"/>
      <c r="B8" s="270"/>
      <c r="C8" s="134" t="s">
        <v>4</v>
      </c>
      <c r="D8" s="135" t="s">
        <v>4</v>
      </c>
      <c r="E8" s="135" t="s">
        <v>4</v>
      </c>
      <c r="F8" s="135" t="s">
        <v>4</v>
      </c>
      <c r="G8" s="135" t="s">
        <v>4</v>
      </c>
      <c r="H8" s="135" t="s">
        <v>4</v>
      </c>
      <c r="I8" s="140" t="s">
        <v>4</v>
      </c>
      <c r="J8" s="201" t="s">
        <v>4</v>
      </c>
      <c r="K8" s="135" t="s">
        <v>4</v>
      </c>
      <c r="L8" s="135" t="s">
        <v>4</v>
      </c>
      <c r="M8" s="206" t="s">
        <v>4</v>
      </c>
      <c r="N8" s="134" t="s">
        <v>4</v>
      </c>
      <c r="O8" s="135" t="s">
        <v>4</v>
      </c>
      <c r="P8" s="135" t="s">
        <v>4</v>
      </c>
      <c r="Q8" s="140" t="s">
        <v>4</v>
      </c>
      <c r="R8" s="134" t="s">
        <v>4</v>
      </c>
      <c r="S8" s="135" t="s">
        <v>4</v>
      </c>
      <c r="T8" s="140" t="s">
        <v>4</v>
      </c>
      <c r="U8" s="209">
        <f t="shared" ref="U8:U21" si="0">SUM(C8:T8)</f>
        <v>0</v>
      </c>
      <c r="V8" s="136" t="str">
        <f t="shared" ref="V8:V19" si="1">IF(U8=0," ",(U8/COUNT(C8:T8)))</f>
        <v xml:space="preserve"> </v>
      </c>
      <c r="W8" s="137"/>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row>
    <row r="9" spans="1:84" s="139" customFormat="1" ht="25.15" customHeight="1" x14ac:dyDescent="0.2">
      <c r="A9" s="265"/>
      <c r="B9" s="266"/>
      <c r="C9" s="134" t="s">
        <v>4</v>
      </c>
      <c r="D9" s="135" t="s">
        <v>4</v>
      </c>
      <c r="E9" s="135" t="s">
        <v>4</v>
      </c>
      <c r="F9" s="135" t="s">
        <v>4</v>
      </c>
      <c r="G9" s="135" t="s">
        <v>4</v>
      </c>
      <c r="H9" s="135" t="s">
        <v>4</v>
      </c>
      <c r="I9" s="140" t="s">
        <v>4</v>
      </c>
      <c r="J9" s="201" t="s">
        <v>4</v>
      </c>
      <c r="K9" s="135" t="s">
        <v>4</v>
      </c>
      <c r="L9" s="135" t="s">
        <v>4</v>
      </c>
      <c r="M9" s="206" t="s">
        <v>4</v>
      </c>
      <c r="N9" s="134" t="s">
        <v>4</v>
      </c>
      <c r="O9" s="135" t="s">
        <v>4</v>
      </c>
      <c r="P9" s="135" t="s">
        <v>4</v>
      </c>
      <c r="Q9" s="140" t="s">
        <v>4</v>
      </c>
      <c r="R9" s="134" t="s">
        <v>4</v>
      </c>
      <c r="S9" s="135" t="s">
        <v>4</v>
      </c>
      <c r="T9" s="140" t="s">
        <v>4</v>
      </c>
      <c r="U9" s="210">
        <f t="shared" si="0"/>
        <v>0</v>
      </c>
      <c r="V9" s="141" t="str">
        <f t="shared" si="1"/>
        <v xml:space="preserve"> </v>
      </c>
      <c r="W9" s="137"/>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row>
    <row r="10" spans="1:84" s="139" customFormat="1" ht="25.15" customHeight="1" x14ac:dyDescent="0.2">
      <c r="A10" s="263"/>
      <c r="B10" s="264"/>
      <c r="C10" s="134" t="s">
        <v>4</v>
      </c>
      <c r="D10" s="135" t="s">
        <v>4</v>
      </c>
      <c r="E10" s="135" t="s">
        <v>4</v>
      </c>
      <c r="F10" s="135" t="s">
        <v>4</v>
      </c>
      <c r="G10" s="135" t="s">
        <v>4</v>
      </c>
      <c r="H10" s="135" t="s">
        <v>4</v>
      </c>
      <c r="I10" s="140" t="s">
        <v>4</v>
      </c>
      <c r="J10" s="201" t="s">
        <v>4</v>
      </c>
      <c r="K10" s="135" t="s">
        <v>4</v>
      </c>
      <c r="L10" s="135" t="s">
        <v>4</v>
      </c>
      <c r="M10" s="206" t="s">
        <v>4</v>
      </c>
      <c r="N10" s="134" t="s">
        <v>4</v>
      </c>
      <c r="O10" s="135" t="s">
        <v>4</v>
      </c>
      <c r="P10" s="135" t="s">
        <v>4</v>
      </c>
      <c r="Q10" s="140" t="s">
        <v>4</v>
      </c>
      <c r="R10" s="134" t="s">
        <v>4</v>
      </c>
      <c r="S10" s="135" t="s">
        <v>4</v>
      </c>
      <c r="T10" s="140" t="s">
        <v>4</v>
      </c>
      <c r="U10" s="210">
        <f t="shared" si="0"/>
        <v>0</v>
      </c>
      <c r="V10" s="141" t="str">
        <f t="shared" si="1"/>
        <v xml:space="preserve"> </v>
      </c>
      <c r="W10" s="137"/>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row>
    <row r="11" spans="1:84" s="139" customFormat="1" ht="25.15" customHeight="1" x14ac:dyDescent="0.2">
      <c r="A11" s="263"/>
      <c r="B11" s="264"/>
      <c r="C11" s="134" t="s">
        <v>4</v>
      </c>
      <c r="D11" s="135" t="s">
        <v>4</v>
      </c>
      <c r="E11" s="135" t="s">
        <v>4</v>
      </c>
      <c r="F11" s="135" t="s">
        <v>4</v>
      </c>
      <c r="G11" s="135" t="s">
        <v>4</v>
      </c>
      <c r="H11" s="135" t="s">
        <v>4</v>
      </c>
      <c r="I11" s="140" t="s">
        <v>4</v>
      </c>
      <c r="J11" s="201" t="s">
        <v>4</v>
      </c>
      <c r="K11" s="135" t="s">
        <v>4</v>
      </c>
      <c r="L11" s="135" t="s">
        <v>4</v>
      </c>
      <c r="M11" s="206" t="s">
        <v>4</v>
      </c>
      <c r="N11" s="134" t="s">
        <v>4</v>
      </c>
      <c r="O11" s="135" t="s">
        <v>4</v>
      </c>
      <c r="P11" s="135" t="s">
        <v>4</v>
      </c>
      <c r="Q11" s="140" t="s">
        <v>4</v>
      </c>
      <c r="R11" s="134" t="s">
        <v>4</v>
      </c>
      <c r="S11" s="135" t="s">
        <v>4</v>
      </c>
      <c r="T11" s="140" t="s">
        <v>4</v>
      </c>
      <c r="U11" s="210">
        <f t="shared" si="0"/>
        <v>0</v>
      </c>
      <c r="V11" s="141" t="str">
        <f t="shared" si="1"/>
        <v xml:space="preserve"> </v>
      </c>
      <c r="W11" s="137"/>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row>
    <row r="12" spans="1:84" s="139" customFormat="1" ht="25.15" customHeight="1" x14ac:dyDescent="0.2">
      <c r="A12" s="263"/>
      <c r="B12" s="264"/>
      <c r="C12" s="134" t="s">
        <v>4</v>
      </c>
      <c r="D12" s="135" t="s">
        <v>4</v>
      </c>
      <c r="E12" s="135" t="s">
        <v>4</v>
      </c>
      <c r="F12" s="135" t="s">
        <v>4</v>
      </c>
      <c r="G12" s="135" t="s">
        <v>4</v>
      </c>
      <c r="H12" s="135" t="s">
        <v>4</v>
      </c>
      <c r="I12" s="140" t="s">
        <v>4</v>
      </c>
      <c r="J12" s="201" t="s">
        <v>4</v>
      </c>
      <c r="K12" s="135" t="s">
        <v>4</v>
      </c>
      <c r="L12" s="135" t="s">
        <v>4</v>
      </c>
      <c r="M12" s="206" t="s">
        <v>4</v>
      </c>
      <c r="N12" s="134" t="s">
        <v>4</v>
      </c>
      <c r="O12" s="135" t="s">
        <v>4</v>
      </c>
      <c r="P12" s="135" t="s">
        <v>4</v>
      </c>
      <c r="Q12" s="140" t="s">
        <v>4</v>
      </c>
      <c r="R12" s="134" t="s">
        <v>4</v>
      </c>
      <c r="S12" s="135" t="s">
        <v>4</v>
      </c>
      <c r="T12" s="140" t="s">
        <v>4</v>
      </c>
      <c r="U12" s="210">
        <f t="shared" si="0"/>
        <v>0</v>
      </c>
      <c r="V12" s="141" t="str">
        <f t="shared" si="1"/>
        <v xml:space="preserve"> </v>
      </c>
      <c r="W12" s="137"/>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row>
    <row r="13" spans="1:84" s="139" customFormat="1" ht="25.15" customHeight="1" x14ac:dyDescent="0.2">
      <c r="A13" s="263"/>
      <c r="B13" s="264"/>
      <c r="C13" s="134" t="s">
        <v>4</v>
      </c>
      <c r="D13" s="135" t="s">
        <v>4</v>
      </c>
      <c r="E13" s="135" t="s">
        <v>4</v>
      </c>
      <c r="F13" s="135" t="s">
        <v>4</v>
      </c>
      <c r="G13" s="135" t="s">
        <v>4</v>
      </c>
      <c r="H13" s="135" t="s">
        <v>4</v>
      </c>
      <c r="I13" s="140" t="s">
        <v>4</v>
      </c>
      <c r="J13" s="201" t="s">
        <v>4</v>
      </c>
      <c r="K13" s="135" t="s">
        <v>4</v>
      </c>
      <c r="L13" s="135" t="s">
        <v>4</v>
      </c>
      <c r="M13" s="206" t="s">
        <v>4</v>
      </c>
      <c r="N13" s="134" t="s">
        <v>4</v>
      </c>
      <c r="O13" s="135" t="s">
        <v>4</v>
      </c>
      <c r="P13" s="135" t="s">
        <v>4</v>
      </c>
      <c r="Q13" s="140" t="s">
        <v>4</v>
      </c>
      <c r="R13" s="134" t="s">
        <v>4</v>
      </c>
      <c r="S13" s="135" t="s">
        <v>4</v>
      </c>
      <c r="T13" s="140" t="s">
        <v>4</v>
      </c>
      <c r="U13" s="210">
        <f t="shared" si="0"/>
        <v>0</v>
      </c>
      <c r="V13" s="141" t="str">
        <f t="shared" si="1"/>
        <v xml:space="preserve"> </v>
      </c>
      <c r="W13" s="137"/>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row>
    <row r="14" spans="1:84" s="139" customFormat="1" ht="25.15" customHeight="1" x14ac:dyDescent="0.2">
      <c r="A14" s="265"/>
      <c r="B14" s="266"/>
      <c r="C14" s="134" t="s">
        <v>4</v>
      </c>
      <c r="D14" s="135" t="s">
        <v>4</v>
      </c>
      <c r="E14" s="135" t="s">
        <v>4</v>
      </c>
      <c r="F14" s="135" t="s">
        <v>4</v>
      </c>
      <c r="G14" s="135" t="s">
        <v>4</v>
      </c>
      <c r="H14" s="135" t="s">
        <v>4</v>
      </c>
      <c r="I14" s="140" t="s">
        <v>4</v>
      </c>
      <c r="J14" s="201" t="s">
        <v>4</v>
      </c>
      <c r="K14" s="135" t="s">
        <v>4</v>
      </c>
      <c r="L14" s="135" t="s">
        <v>4</v>
      </c>
      <c r="M14" s="206" t="s">
        <v>4</v>
      </c>
      <c r="N14" s="134" t="s">
        <v>4</v>
      </c>
      <c r="O14" s="135" t="s">
        <v>4</v>
      </c>
      <c r="P14" s="135" t="s">
        <v>4</v>
      </c>
      <c r="Q14" s="140" t="s">
        <v>4</v>
      </c>
      <c r="R14" s="134" t="s">
        <v>4</v>
      </c>
      <c r="S14" s="135" t="s">
        <v>4</v>
      </c>
      <c r="T14" s="140" t="s">
        <v>4</v>
      </c>
      <c r="U14" s="210">
        <f t="shared" si="0"/>
        <v>0</v>
      </c>
      <c r="V14" s="141" t="str">
        <f t="shared" si="1"/>
        <v xml:space="preserve"> </v>
      </c>
      <c r="W14" s="137"/>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row>
    <row r="15" spans="1:84" s="139" customFormat="1" ht="25.15" customHeight="1" x14ac:dyDescent="0.2">
      <c r="A15" s="265"/>
      <c r="B15" s="266"/>
      <c r="C15" s="134" t="s">
        <v>4</v>
      </c>
      <c r="D15" s="135" t="s">
        <v>4</v>
      </c>
      <c r="E15" s="135" t="s">
        <v>4</v>
      </c>
      <c r="F15" s="135" t="s">
        <v>4</v>
      </c>
      <c r="G15" s="135" t="s">
        <v>4</v>
      </c>
      <c r="H15" s="135" t="s">
        <v>4</v>
      </c>
      <c r="I15" s="140" t="s">
        <v>4</v>
      </c>
      <c r="J15" s="201" t="s">
        <v>4</v>
      </c>
      <c r="K15" s="135" t="s">
        <v>4</v>
      </c>
      <c r="L15" s="135" t="s">
        <v>4</v>
      </c>
      <c r="M15" s="206" t="s">
        <v>4</v>
      </c>
      <c r="N15" s="134" t="s">
        <v>4</v>
      </c>
      <c r="O15" s="135" t="s">
        <v>4</v>
      </c>
      <c r="P15" s="135" t="s">
        <v>4</v>
      </c>
      <c r="Q15" s="140" t="s">
        <v>4</v>
      </c>
      <c r="R15" s="134" t="s">
        <v>4</v>
      </c>
      <c r="S15" s="135" t="s">
        <v>4</v>
      </c>
      <c r="T15" s="140" t="s">
        <v>4</v>
      </c>
      <c r="U15" s="210">
        <f t="shared" si="0"/>
        <v>0</v>
      </c>
      <c r="V15" s="141" t="str">
        <f t="shared" si="1"/>
        <v xml:space="preserve"> </v>
      </c>
      <c r="W15" s="137"/>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row>
    <row r="16" spans="1:84" s="139" customFormat="1" ht="25.15" customHeight="1" x14ac:dyDescent="0.2">
      <c r="A16" s="265"/>
      <c r="B16" s="266"/>
      <c r="C16" s="134" t="s">
        <v>4</v>
      </c>
      <c r="D16" s="135" t="s">
        <v>4</v>
      </c>
      <c r="E16" s="135" t="s">
        <v>4</v>
      </c>
      <c r="F16" s="135" t="s">
        <v>4</v>
      </c>
      <c r="G16" s="135" t="s">
        <v>4</v>
      </c>
      <c r="H16" s="135" t="s">
        <v>4</v>
      </c>
      <c r="I16" s="140" t="s">
        <v>4</v>
      </c>
      <c r="J16" s="201" t="s">
        <v>4</v>
      </c>
      <c r="K16" s="135" t="s">
        <v>4</v>
      </c>
      <c r="L16" s="135" t="s">
        <v>4</v>
      </c>
      <c r="M16" s="206" t="s">
        <v>4</v>
      </c>
      <c r="N16" s="134" t="s">
        <v>4</v>
      </c>
      <c r="O16" s="135" t="s">
        <v>4</v>
      </c>
      <c r="P16" s="135" t="s">
        <v>4</v>
      </c>
      <c r="Q16" s="140" t="s">
        <v>4</v>
      </c>
      <c r="R16" s="134" t="s">
        <v>4</v>
      </c>
      <c r="S16" s="135" t="s">
        <v>4</v>
      </c>
      <c r="T16" s="140" t="s">
        <v>4</v>
      </c>
      <c r="U16" s="210">
        <f t="shared" si="0"/>
        <v>0</v>
      </c>
      <c r="V16" s="141" t="str">
        <f t="shared" si="1"/>
        <v xml:space="preserve"> </v>
      </c>
      <c r="W16" s="137"/>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row>
    <row r="17" spans="1:84" s="139" customFormat="1" ht="25.15" customHeight="1" x14ac:dyDescent="0.2">
      <c r="A17" s="263"/>
      <c r="B17" s="264"/>
      <c r="C17" s="134" t="s">
        <v>4</v>
      </c>
      <c r="D17" s="135" t="s">
        <v>4</v>
      </c>
      <c r="E17" s="135" t="s">
        <v>4</v>
      </c>
      <c r="F17" s="135" t="s">
        <v>4</v>
      </c>
      <c r="G17" s="135" t="s">
        <v>4</v>
      </c>
      <c r="H17" s="135" t="s">
        <v>4</v>
      </c>
      <c r="I17" s="140" t="s">
        <v>4</v>
      </c>
      <c r="J17" s="201" t="s">
        <v>4</v>
      </c>
      <c r="K17" s="135" t="s">
        <v>4</v>
      </c>
      <c r="L17" s="135" t="s">
        <v>4</v>
      </c>
      <c r="M17" s="206" t="s">
        <v>4</v>
      </c>
      <c r="N17" s="134" t="s">
        <v>4</v>
      </c>
      <c r="O17" s="135" t="s">
        <v>4</v>
      </c>
      <c r="P17" s="135" t="s">
        <v>4</v>
      </c>
      <c r="Q17" s="140" t="s">
        <v>4</v>
      </c>
      <c r="R17" s="134" t="s">
        <v>4</v>
      </c>
      <c r="S17" s="135" t="s">
        <v>4</v>
      </c>
      <c r="T17" s="140" t="s">
        <v>4</v>
      </c>
      <c r="U17" s="210">
        <f t="shared" si="0"/>
        <v>0</v>
      </c>
      <c r="V17" s="141" t="str">
        <f t="shared" si="1"/>
        <v xml:space="preserve"> </v>
      </c>
      <c r="W17" s="137"/>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row>
    <row r="18" spans="1:84" s="139" customFormat="1" ht="25.15" customHeight="1" x14ac:dyDescent="0.2">
      <c r="A18" s="263"/>
      <c r="B18" s="264"/>
      <c r="C18" s="134" t="s">
        <v>4</v>
      </c>
      <c r="D18" s="135" t="s">
        <v>4</v>
      </c>
      <c r="E18" s="135" t="s">
        <v>4</v>
      </c>
      <c r="F18" s="135" t="s">
        <v>4</v>
      </c>
      <c r="G18" s="135" t="s">
        <v>4</v>
      </c>
      <c r="H18" s="135" t="s">
        <v>4</v>
      </c>
      <c r="I18" s="140" t="s">
        <v>4</v>
      </c>
      <c r="J18" s="201" t="s">
        <v>4</v>
      </c>
      <c r="K18" s="135" t="s">
        <v>4</v>
      </c>
      <c r="L18" s="135" t="s">
        <v>4</v>
      </c>
      <c r="M18" s="206" t="s">
        <v>4</v>
      </c>
      <c r="N18" s="134" t="s">
        <v>4</v>
      </c>
      <c r="O18" s="135" t="s">
        <v>4</v>
      </c>
      <c r="P18" s="135" t="s">
        <v>4</v>
      </c>
      <c r="Q18" s="140" t="s">
        <v>4</v>
      </c>
      <c r="R18" s="134" t="s">
        <v>4</v>
      </c>
      <c r="S18" s="135" t="s">
        <v>4</v>
      </c>
      <c r="T18" s="140" t="s">
        <v>4</v>
      </c>
      <c r="U18" s="210">
        <f t="shared" si="0"/>
        <v>0</v>
      </c>
      <c r="V18" s="141" t="str">
        <f t="shared" si="1"/>
        <v xml:space="preserve"> </v>
      </c>
      <c r="W18" s="137"/>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row>
    <row r="19" spans="1:84" s="139" customFormat="1" ht="25.15" customHeight="1" thickBot="1" x14ac:dyDescent="0.25">
      <c r="A19" s="267"/>
      <c r="B19" s="268"/>
      <c r="C19" s="134" t="s">
        <v>4</v>
      </c>
      <c r="D19" s="135" t="s">
        <v>4</v>
      </c>
      <c r="E19" s="135" t="s">
        <v>4</v>
      </c>
      <c r="F19" s="135" t="s">
        <v>4</v>
      </c>
      <c r="G19" s="135" t="s">
        <v>4</v>
      </c>
      <c r="H19" s="135" t="s">
        <v>4</v>
      </c>
      <c r="I19" s="140" t="s">
        <v>4</v>
      </c>
      <c r="J19" s="201" t="s">
        <v>4</v>
      </c>
      <c r="K19" s="135" t="s">
        <v>4</v>
      </c>
      <c r="L19" s="135" t="s">
        <v>4</v>
      </c>
      <c r="M19" s="206" t="s">
        <v>4</v>
      </c>
      <c r="N19" s="134" t="s">
        <v>4</v>
      </c>
      <c r="O19" s="135" t="s">
        <v>4</v>
      </c>
      <c r="P19" s="135" t="s">
        <v>4</v>
      </c>
      <c r="Q19" s="140" t="s">
        <v>4</v>
      </c>
      <c r="R19" s="134" t="s">
        <v>4</v>
      </c>
      <c r="S19" s="135" t="s">
        <v>4</v>
      </c>
      <c r="T19" s="140" t="s">
        <v>4</v>
      </c>
      <c r="U19" s="211">
        <f t="shared" si="0"/>
        <v>0</v>
      </c>
      <c r="V19" s="142" t="str">
        <f t="shared" si="1"/>
        <v xml:space="preserve"> </v>
      </c>
      <c r="W19" s="137"/>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row>
    <row r="20" spans="1:84" s="139" customFormat="1" ht="25.15" customHeight="1" thickBot="1" x14ac:dyDescent="0.25">
      <c r="A20" s="261" t="s">
        <v>0</v>
      </c>
      <c r="B20" s="262"/>
      <c r="C20" s="143">
        <f t="shared" ref="C20:G20" si="2">COUNT(C8:C19)</f>
        <v>0</v>
      </c>
      <c r="D20" s="144">
        <f t="shared" si="2"/>
        <v>0</v>
      </c>
      <c r="E20" s="144">
        <f t="shared" si="2"/>
        <v>0</v>
      </c>
      <c r="F20" s="144">
        <f t="shared" si="2"/>
        <v>0</v>
      </c>
      <c r="G20" s="144">
        <f t="shared" si="2"/>
        <v>0</v>
      </c>
      <c r="H20" s="144">
        <f>COUNT(H8:H19)</f>
        <v>0</v>
      </c>
      <c r="I20" s="145">
        <f>COUNT(I8:I19)</f>
        <v>0</v>
      </c>
      <c r="J20" s="202">
        <f t="shared" ref="J20:T20" si="3">COUNT(J8:J19)</f>
        <v>0</v>
      </c>
      <c r="K20" s="144">
        <f t="shared" si="3"/>
        <v>0</v>
      </c>
      <c r="L20" s="144">
        <f t="shared" si="3"/>
        <v>0</v>
      </c>
      <c r="M20" s="207">
        <f t="shared" si="3"/>
        <v>0</v>
      </c>
      <c r="N20" s="143">
        <f t="shared" si="3"/>
        <v>0</v>
      </c>
      <c r="O20" s="144">
        <f t="shared" si="3"/>
        <v>0</v>
      </c>
      <c r="P20" s="144">
        <f t="shared" si="3"/>
        <v>0</v>
      </c>
      <c r="Q20" s="145">
        <f t="shared" si="3"/>
        <v>0</v>
      </c>
      <c r="R20" s="143">
        <f t="shared" si="3"/>
        <v>0</v>
      </c>
      <c r="S20" s="144">
        <f t="shared" si="3"/>
        <v>0</v>
      </c>
      <c r="T20" s="145">
        <f t="shared" si="3"/>
        <v>0</v>
      </c>
      <c r="U20" s="212">
        <f t="shared" si="0"/>
        <v>0</v>
      </c>
      <c r="V20" s="146"/>
      <c r="W20" s="137"/>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row>
    <row r="21" spans="1:84" s="139" customFormat="1" ht="25.15" customHeight="1" thickBot="1" x14ac:dyDescent="0.25">
      <c r="A21" s="147" t="s">
        <v>1</v>
      </c>
      <c r="B21" s="199"/>
      <c r="C21" s="148">
        <f t="shared" ref="C21:T21" si="4">SUM(C8:C19)</f>
        <v>0</v>
      </c>
      <c r="D21" s="149">
        <f t="shared" si="4"/>
        <v>0</v>
      </c>
      <c r="E21" s="149">
        <f t="shared" si="4"/>
        <v>0</v>
      </c>
      <c r="F21" s="149">
        <f t="shared" si="4"/>
        <v>0</v>
      </c>
      <c r="G21" s="149">
        <f t="shared" si="4"/>
        <v>0</v>
      </c>
      <c r="H21" s="149">
        <f t="shared" si="4"/>
        <v>0</v>
      </c>
      <c r="I21" s="150">
        <f t="shared" si="4"/>
        <v>0</v>
      </c>
      <c r="J21" s="203">
        <f t="shared" si="4"/>
        <v>0</v>
      </c>
      <c r="K21" s="149">
        <f t="shared" si="4"/>
        <v>0</v>
      </c>
      <c r="L21" s="149">
        <f t="shared" si="4"/>
        <v>0</v>
      </c>
      <c r="M21" s="208">
        <f t="shared" si="4"/>
        <v>0</v>
      </c>
      <c r="N21" s="148">
        <f t="shared" si="4"/>
        <v>0</v>
      </c>
      <c r="O21" s="149">
        <f t="shared" si="4"/>
        <v>0</v>
      </c>
      <c r="P21" s="149">
        <f t="shared" si="4"/>
        <v>0</v>
      </c>
      <c r="Q21" s="150">
        <f t="shared" si="4"/>
        <v>0</v>
      </c>
      <c r="R21" s="148">
        <f t="shared" si="4"/>
        <v>0</v>
      </c>
      <c r="S21" s="149">
        <f t="shared" si="4"/>
        <v>0</v>
      </c>
      <c r="T21" s="150">
        <f t="shared" si="4"/>
        <v>0</v>
      </c>
      <c r="U21" s="213">
        <f t="shared" si="0"/>
        <v>0</v>
      </c>
      <c r="V21" s="151"/>
      <c r="W21" s="146"/>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row>
    <row r="22" spans="1:84" ht="15.6" customHeight="1" x14ac:dyDescent="0.25">
      <c r="A22" s="86"/>
      <c r="B22" s="87"/>
      <c r="C22" s="88"/>
      <c r="D22" s="88"/>
      <c r="E22" s="88"/>
      <c r="F22" s="88"/>
      <c r="G22" s="88"/>
      <c r="H22" s="88"/>
      <c r="I22" s="88"/>
      <c r="J22" s="88"/>
      <c r="K22" s="88"/>
      <c r="L22" s="88"/>
      <c r="M22" s="88"/>
      <c r="N22" s="88"/>
      <c r="O22" s="88"/>
      <c r="P22" s="88"/>
      <c r="Q22" s="88"/>
      <c r="R22" s="88"/>
      <c r="S22" s="88"/>
      <c r="T22" s="88"/>
      <c r="U22" s="88"/>
      <c r="V22" s="85"/>
      <c r="W22" s="89"/>
      <c r="X22" s="14"/>
    </row>
    <row r="23" spans="1:84" ht="18.75" thickBot="1" x14ac:dyDescent="0.3">
      <c r="A23" s="90"/>
      <c r="B23" s="90"/>
      <c r="C23" s="90"/>
      <c r="D23" s="90"/>
      <c r="E23" s="90"/>
      <c r="F23" s="90"/>
      <c r="G23" s="90"/>
      <c r="H23" s="90"/>
      <c r="I23" s="90"/>
      <c r="J23" s="90"/>
      <c r="K23" s="90"/>
      <c r="L23" s="90"/>
      <c r="M23" s="90"/>
      <c r="N23" s="90"/>
      <c r="O23" s="90"/>
      <c r="P23" s="90"/>
      <c r="Q23" s="90"/>
      <c r="R23" s="90"/>
      <c r="S23" s="90"/>
      <c r="T23" s="90"/>
      <c r="U23" s="90"/>
      <c r="V23" s="90"/>
      <c r="W23" s="90"/>
      <c r="X23" s="20"/>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row>
    <row r="24" spans="1:84" ht="18" customHeight="1" x14ac:dyDescent="0.25">
      <c r="A24" s="90"/>
      <c r="B24" s="90"/>
      <c r="C24" s="293" t="s">
        <v>79</v>
      </c>
      <c r="D24" s="294"/>
      <c r="E24" s="294"/>
      <c r="F24" s="294"/>
      <c r="G24" s="294"/>
      <c r="H24" s="294"/>
      <c r="I24" s="294"/>
      <c r="J24" s="294"/>
      <c r="K24" s="294"/>
      <c r="L24" s="294"/>
      <c r="M24" s="294"/>
      <c r="N24" s="294"/>
      <c r="O24" s="294"/>
      <c r="P24" s="295"/>
      <c r="Q24" s="91"/>
      <c r="R24" s="92"/>
      <c r="S24" s="92"/>
      <c r="T24" s="92"/>
      <c r="U24" s="92"/>
      <c r="V24" s="93"/>
      <c r="W24" s="90"/>
      <c r="X24" s="20"/>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row>
    <row r="25" spans="1:84" ht="12.75" customHeight="1" x14ac:dyDescent="0.25">
      <c r="A25" s="90"/>
      <c r="B25" s="90"/>
      <c r="C25" s="296" t="s">
        <v>27</v>
      </c>
      <c r="D25" s="297"/>
      <c r="E25" s="297"/>
      <c r="F25" s="297"/>
      <c r="G25" s="297"/>
      <c r="H25" s="297"/>
      <c r="I25" s="297"/>
      <c r="J25" s="297"/>
      <c r="K25" s="297"/>
      <c r="L25" s="297"/>
      <c r="M25" s="297"/>
      <c r="N25" s="297"/>
      <c r="O25" s="297"/>
      <c r="P25" s="298"/>
      <c r="Q25" s="94"/>
      <c r="R25" s="95"/>
      <c r="S25" s="95"/>
      <c r="T25" s="95"/>
      <c r="U25" s="95"/>
      <c r="V25" s="96"/>
      <c r="W25" s="90"/>
      <c r="X25" s="20"/>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row>
    <row r="26" spans="1:84" ht="18" x14ac:dyDescent="0.25">
      <c r="A26" s="90"/>
      <c r="B26" s="90"/>
      <c r="C26" s="299"/>
      <c r="D26" s="297"/>
      <c r="E26" s="297"/>
      <c r="F26" s="297"/>
      <c r="G26" s="297"/>
      <c r="H26" s="297"/>
      <c r="I26" s="297"/>
      <c r="J26" s="297"/>
      <c r="K26" s="297"/>
      <c r="L26" s="297"/>
      <c r="M26" s="297"/>
      <c r="N26" s="297"/>
      <c r="O26" s="297"/>
      <c r="P26" s="298"/>
      <c r="Q26" s="287" t="s">
        <v>66</v>
      </c>
      <c r="R26" s="288"/>
      <c r="S26" s="288"/>
      <c r="T26" s="288"/>
      <c r="U26" s="288"/>
      <c r="V26" s="289"/>
      <c r="W26" s="90"/>
      <c r="X26" s="20"/>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row>
    <row r="27" spans="1:84" ht="18.75" thickBot="1" x14ac:dyDescent="0.3">
      <c r="A27" s="90"/>
      <c r="B27" s="90"/>
      <c r="C27" s="299"/>
      <c r="D27" s="297"/>
      <c r="E27" s="297"/>
      <c r="F27" s="297"/>
      <c r="G27" s="297"/>
      <c r="H27" s="297"/>
      <c r="I27" s="297"/>
      <c r="J27" s="297"/>
      <c r="K27" s="297"/>
      <c r="L27" s="297"/>
      <c r="M27" s="297"/>
      <c r="N27" s="297"/>
      <c r="O27" s="297"/>
      <c r="P27" s="298"/>
      <c r="Q27" s="102"/>
      <c r="R27" s="103"/>
      <c r="S27" s="103"/>
      <c r="T27" s="103"/>
      <c r="U27" s="103"/>
      <c r="V27" s="104"/>
      <c r="W27" s="90"/>
      <c r="X27" s="20"/>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row>
    <row r="28" spans="1:84" ht="18.75" thickBot="1" x14ac:dyDescent="0.3">
      <c r="A28" s="90"/>
      <c r="B28" s="90"/>
      <c r="C28" s="299"/>
      <c r="D28" s="297"/>
      <c r="E28" s="297"/>
      <c r="F28" s="297"/>
      <c r="G28" s="297"/>
      <c r="H28" s="297"/>
      <c r="I28" s="297"/>
      <c r="J28" s="297"/>
      <c r="K28" s="297"/>
      <c r="L28" s="297"/>
      <c r="M28" s="297"/>
      <c r="N28" s="297"/>
      <c r="O28" s="297"/>
      <c r="P28" s="298"/>
      <c r="Q28" s="94"/>
      <c r="R28" s="95"/>
      <c r="S28" s="118"/>
      <c r="T28" s="97" t="e">
        <f>((U21/U20))</f>
        <v>#DIV/0!</v>
      </c>
      <c r="U28" s="95"/>
      <c r="V28" s="96"/>
      <c r="W28" s="90"/>
      <c r="X28" s="20"/>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row>
    <row r="29" spans="1:84" ht="15.75" customHeight="1" x14ac:dyDescent="0.25">
      <c r="A29" s="90"/>
      <c r="B29" s="90"/>
      <c r="C29" s="299"/>
      <c r="D29" s="297"/>
      <c r="E29" s="297"/>
      <c r="F29" s="297"/>
      <c r="G29" s="297"/>
      <c r="H29" s="297"/>
      <c r="I29" s="297"/>
      <c r="J29" s="297"/>
      <c r="K29" s="297"/>
      <c r="L29" s="297"/>
      <c r="M29" s="297"/>
      <c r="N29" s="297"/>
      <c r="O29" s="297"/>
      <c r="P29" s="298"/>
      <c r="Q29" s="94"/>
      <c r="R29" s="95"/>
      <c r="S29" s="103"/>
      <c r="T29" s="95"/>
      <c r="U29" s="103"/>
      <c r="V29" s="96"/>
      <c r="W29" s="90"/>
      <c r="X29" s="20"/>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row>
    <row r="30" spans="1:84" ht="18.75" thickBot="1" x14ac:dyDescent="0.3">
      <c r="A30" s="90"/>
      <c r="B30" s="90"/>
      <c r="C30" s="300"/>
      <c r="D30" s="301"/>
      <c r="E30" s="301"/>
      <c r="F30" s="301"/>
      <c r="G30" s="301"/>
      <c r="H30" s="301"/>
      <c r="I30" s="301"/>
      <c r="J30" s="301"/>
      <c r="K30" s="301"/>
      <c r="L30" s="301"/>
      <c r="M30" s="301"/>
      <c r="N30" s="301"/>
      <c r="O30" s="301"/>
      <c r="P30" s="302"/>
      <c r="Q30" s="98"/>
      <c r="R30" s="99"/>
      <c r="S30" s="99"/>
      <c r="T30" s="99"/>
      <c r="U30" s="100"/>
      <c r="V30" s="101"/>
      <c r="W30" s="90"/>
      <c r="X30" s="20"/>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row>
    <row r="31" spans="1:84"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row>
    <row r="32" spans="1:84"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row>
    <row r="33" spans="1:84"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row>
    <row r="34" spans="1:84"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row>
    <row r="35" spans="1:84"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row>
    <row r="36" spans="1:84"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row>
    <row r="37" spans="1:84"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row>
    <row r="38" spans="1:84"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row>
    <row r="39" spans="1:84" ht="16.5" customHeigh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row>
    <row r="40" spans="1:84" s="47" customFormat="1" ht="234.6" customHeight="1" x14ac:dyDescent="0.2">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row>
    <row r="41" spans="1:84" ht="25.1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row>
    <row r="42" spans="1:84" ht="25.15" customHeigh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row>
    <row r="43" spans="1:84" ht="25.1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row>
    <row r="44" spans="1:84" ht="25.15" customHeight="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row>
    <row r="45" spans="1:84" ht="25.1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row>
    <row r="46" spans="1:84" ht="25.15"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row>
    <row r="47" spans="1:84" ht="25.1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row>
    <row r="48" spans="1:84" ht="25.1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row>
    <row r="49" spans="1:84" ht="25.1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row>
    <row r="50" spans="1:84" ht="25.1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row>
    <row r="51" spans="1:84" ht="25.15"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row>
    <row r="52" spans="1:84" ht="25.1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row>
    <row r="53" spans="1:84" ht="25.15"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row>
    <row r="54" spans="1:84" ht="25.1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row>
    <row r="55" spans="1:84" ht="29.45" customHeight="1"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row>
    <row r="56" spans="1:84" ht="25.15" customHeight="1"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row>
    <row r="57" spans="1:8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row>
    <row r="58" spans="1:8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row>
    <row r="59" spans="1:84" ht="18.75" customHeight="1"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row>
    <row r="60" spans="1:8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row>
    <row r="61" spans="1:8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row>
    <row r="62" spans="1:8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row>
    <row r="63" spans="1:8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row>
    <row r="64" spans="1:84" ht="18"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row>
    <row r="65" spans="1:84"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row>
    <row r="66" spans="1:84"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row>
    <row r="67" spans="1:84"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row>
    <row r="68" spans="1:84"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row>
    <row r="69" spans="1:84"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row>
    <row r="70" spans="1:84"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row>
    <row r="71" spans="1:84"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row>
    <row r="72" spans="1:84"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row>
    <row r="73" spans="1:84"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row>
    <row r="74" spans="1:84"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row>
    <row r="75" spans="1:84" ht="16.5" customHeight="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row>
    <row r="76" spans="1:84" s="49" customFormat="1" ht="234.6" customHeight="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row>
    <row r="77" spans="1:84" ht="25.15" customHeight="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row>
    <row r="78" spans="1:84" ht="25.15" customHeight="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row>
    <row r="79" spans="1:84" ht="25.15" customHeight="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row>
    <row r="80" spans="1:84" ht="25.15" customHeight="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row>
    <row r="81" spans="1:84" ht="25.15" customHeight="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row>
    <row r="82" spans="1:84" ht="25.15" customHeight="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row>
    <row r="83" spans="1:84" ht="25.15" customHeight="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row>
    <row r="84" spans="1:84" ht="25.1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row>
    <row r="85" spans="1:84" ht="25.15" customHeight="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row>
    <row r="86" spans="1:84" ht="25.15" customHeight="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row>
    <row r="87" spans="1:84" ht="25.15" customHeight="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row>
    <row r="88" spans="1:84" ht="25.15" customHeigh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row>
    <row r="89" spans="1:84" ht="25.15" customHeight="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row>
    <row r="90" spans="1:84" ht="25.15" customHeight="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row>
    <row r="91" spans="1:84" ht="25.15" customHeight="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row>
    <row r="92" spans="1:84" ht="29.45" customHeight="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row>
    <row r="93" spans="1:84" ht="25.15" customHeight="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row>
    <row r="94" spans="1:84"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row>
    <row r="95" spans="1:84"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row>
    <row r="96" spans="1:84" ht="16.5" customHeight="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row>
    <row r="97" spans="1:84"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row>
    <row r="98" spans="1:84"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row>
    <row r="99" spans="1:84"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row>
    <row r="100" spans="1:84"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row>
    <row r="101" spans="1:84"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row>
    <row r="102" spans="1:84"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row>
    <row r="103" spans="1:84"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row>
    <row r="104" spans="1:84"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row>
    <row r="105" spans="1:84" s="41" customFormat="1" x14ac:dyDescent="0.2"/>
    <row r="106" spans="1:84" s="41" customFormat="1" x14ac:dyDescent="0.2"/>
    <row r="107" spans="1:84" s="41" customFormat="1" ht="196.9" customHeight="1" x14ac:dyDescent="0.2"/>
    <row r="108" spans="1:84" s="41" customFormat="1" ht="25.15" customHeight="1" x14ac:dyDescent="0.2"/>
    <row r="109" spans="1:84" s="41" customFormat="1" ht="25.15" customHeight="1" x14ac:dyDescent="0.2"/>
    <row r="110" spans="1:84" s="41" customFormat="1" ht="25.15" customHeight="1" x14ac:dyDescent="0.2"/>
    <row r="111" spans="1:84" s="41" customFormat="1" ht="25.15" customHeight="1" x14ac:dyDescent="0.2"/>
    <row r="112" spans="1:84" s="41" customFormat="1" ht="25.15" customHeight="1" x14ac:dyDescent="0.2"/>
    <row r="113" s="41" customFormat="1" ht="25.15" customHeight="1" x14ac:dyDescent="0.2"/>
    <row r="114" s="41" customFormat="1" ht="25.15" customHeight="1" x14ac:dyDescent="0.2"/>
    <row r="115" s="41" customFormat="1" ht="25.15" customHeight="1" x14ac:dyDescent="0.2"/>
    <row r="116" s="41" customFormat="1" ht="25.15" customHeight="1" x14ac:dyDescent="0.2"/>
    <row r="117" s="41" customFormat="1" ht="25.15" customHeight="1" x14ac:dyDescent="0.2"/>
    <row r="118" s="41" customFormat="1" ht="25.15" customHeight="1" x14ac:dyDescent="0.2"/>
    <row r="119" s="41" customFormat="1" ht="25.15" customHeight="1" x14ac:dyDescent="0.2"/>
    <row r="120" s="41" customFormat="1" ht="25.15" customHeight="1" x14ac:dyDescent="0.2"/>
    <row r="121" s="41" customFormat="1" ht="25.15" customHeight="1" x14ac:dyDescent="0.2"/>
    <row r="122" s="41" customFormat="1" ht="25.15" customHeight="1" x14ac:dyDescent="0.2"/>
    <row r="123" s="41" customFormat="1" ht="25.15" customHeight="1" x14ac:dyDescent="0.2"/>
    <row r="124" s="41" customFormat="1" ht="25.15" customHeight="1" x14ac:dyDescent="0.2"/>
    <row r="125" s="41" customFormat="1" ht="25.15" customHeight="1" x14ac:dyDescent="0.2"/>
    <row r="126" s="41" customFormat="1" ht="25.15" customHeight="1" x14ac:dyDescent="0.2"/>
    <row r="127" s="41" customFormat="1" ht="25.15" customHeight="1" x14ac:dyDescent="0.2"/>
    <row r="128" s="41" customFormat="1" ht="25.15" customHeight="1" x14ac:dyDescent="0.2"/>
    <row r="129" spans="1:23" s="41" customFormat="1" ht="25.15" customHeight="1" x14ac:dyDescent="0.2"/>
    <row r="130" spans="1:23" s="41" customFormat="1" ht="25.15" customHeight="1" x14ac:dyDescent="0.2"/>
    <row r="131" spans="1:23" s="41" customFormat="1" ht="25.15" customHeight="1" x14ac:dyDescent="0.2"/>
    <row r="132" spans="1:23" s="41" customFormat="1" ht="29.45" customHeight="1" x14ac:dyDescent="0.2"/>
    <row r="133" spans="1:23" s="41" customFormat="1" ht="25.15" customHeight="1" x14ac:dyDescent="0.2"/>
    <row r="134" spans="1:23" s="41" customFormat="1" x14ac:dyDescent="0.2"/>
    <row r="135" spans="1:23" s="41" customFormat="1" x14ac:dyDescent="0.2">
      <c r="A135" s="43"/>
      <c r="B135" s="43"/>
    </row>
    <row r="136" spans="1:23" s="41" customFormat="1" ht="15.75" x14ac:dyDescent="0.2">
      <c r="C136" s="290"/>
      <c r="D136" s="291"/>
      <c r="E136" s="291"/>
      <c r="F136" s="291"/>
      <c r="G136" s="291"/>
      <c r="H136" s="291"/>
      <c r="I136" s="291"/>
      <c r="J136" s="291"/>
      <c r="K136" s="291"/>
      <c r="L136" s="291"/>
      <c r="M136" s="291"/>
      <c r="N136" s="291"/>
    </row>
    <row r="137" spans="1:23" s="41" customFormat="1" ht="15.75" x14ac:dyDescent="0.25">
      <c r="C137" s="290"/>
      <c r="D137" s="292"/>
      <c r="E137" s="292"/>
      <c r="F137" s="292"/>
      <c r="G137" s="292"/>
      <c r="H137" s="292"/>
      <c r="I137" s="292"/>
      <c r="J137" s="292"/>
      <c r="K137" s="292"/>
      <c r="L137" s="292"/>
      <c r="M137" s="292"/>
      <c r="N137" s="292"/>
      <c r="P137" s="42"/>
      <c r="Q137" s="42"/>
      <c r="R137" s="42"/>
    </row>
    <row r="138" spans="1:23" s="41" customFormat="1" ht="15.75" x14ac:dyDescent="0.25">
      <c r="C138" s="292"/>
      <c r="D138" s="292"/>
      <c r="E138" s="292"/>
      <c r="F138" s="292"/>
      <c r="G138" s="292"/>
      <c r="H138" s="292"/>
      <c r="I138" s="292"/>
      <c r="J138" s="292"/>
      <c r="K138" s="292"/>
      <c r="L138" s="292"/>
      <c r="M138" s="292"/>
      <c r="N138" s="292"/>
      <c r="P138" s="42"/>
      <c r="Q138" s="42"/>
      <c r="R138" s="42"/>
    </row>
    <row r="139" spans="1:23" s="41" customFormat="1" x14ac:dyDescent="0.2">
      <c r="C139" s="292"/>
      <c r="D139" s="292"/>
      <c r="E139" s="292"/>
      <c r="F139" s="292"/>
      <c r="G139" s="292"/>
      <c r="H139" s="292"/>
      <c r="I139" s="292"/>
      <c r="J139" s="292"/>
      <c r="K139" s="292"/>
      <c r="L139" s="292"/>
      <c r="M139" s="292"/>
      <c r="N139" s="292"/>
    </row>
    <row r="140" spans="1:23" s="41" customFormat="1" x14ac:dyDescent="0.2">
      <c r="C140" s="292"/>
      <c r="D140" s="292"/>
      <c r="E140" s="292"/>
      <c r="F140" s="292"/>
      <c r="G140" s="292"/>
      <c r="H140" s="292"/>
      <c r="I140" s="292"/>
      <c r="J140" s="292"/>
      <c r="K140" s="292"/>
      <c r="L140" s="292"/>
      <c r="M140" s="292"/>
      <c r="N140" s="292"/>
    </row>
    <row r="141" spans="1:23" s="41" customFormat="1" ht="15.75" x14ac:dyDescent="0.25">
      <c r="C141" s="292"/>
      <c r="D141" s="292"/>
      <c r="E141" s="292"/>
      <c r="F141" s="292"/>
      <c r="G141" s="292"/>
      <c r="H141" s="292"/>
      <c r="I141" s="292"/>
      <c r="J141" s="292"/>
      <c r="K141" s="292"/>
      <c r="L141" s="292"/>
      <c r="M141" s="292"/>
      <c r="N141" s="292"/>
      <c r="V141" s="42"/>
    </row>
    <row r="142" spans="1:23" s="41" customFormat="1" x14ac:dyDescent="0.2">
      <c r="C142" s="292"/>
      <c r="D142" s="292"/>
      <c r="E142" s="292"/>
      <c r="F142" s="292"/>
      <c r="G142" s="292"/>
      <c r="H142" s="292"/>
      <c r="I142" s="292"/>
      <c r="J142" s="292"/>
      <c r="K142" s="292"/>
      <c r="L142" s="292"/>
      <c r="M142" s="292"/>
      <c r="N142" s="292"/>
    </row>
    <row r="143" spans="1:23" s="41" customFormat="1" x14ac:dyDescent="0.2">
      <c r="W143" s="16"/>
    </row>
  </sheetData>
  <sheetProtection password="8D8D" sheet="1" objects="1" scenarios="1" selectLockedCells="1"/>
  <dataConsolidate/>
  <customSheetViews>
    <customSheetView guid="{8058EF5D-1C97-4147-BD99-E6D3F71FC8F7}" scale="70" showGridLines="0" fitToPage="1">
      <selection activeCell="I16" sqref="I16"/>
      <pageMargins left="0.43" right="0.33" top="0.45" bottom="0.43" header="0.3" footer="0.3"/>
      <pageSetup paperSize="9" scale="66" orientation="landscape" r:id="rId1"/>
      <headerFooter alignWithMargins="0"/>
    </customSheetView>
    <customSheetView guid="{2EBC8732-7443-4B5A-9D34-BDD636E604C5}" scale="70" showPageBreaks="1" showGridLines="0" fitToPage="1" printArea="1">
      <selection sqref="A1:W1"/>
      <pageMargins left="0.43" right="0.33" top="0.45" bottom="0.43" header="0.3" footer="0.3"/>
      <pageSetup paperSize="9" scale="67" orientation="landscape" r:id="rId2"/>
      <headerFooter alignWithMargins="0"/>
    </customSheetView>
    <customSheetView guid="{EB42AB9B-B782-48B4-AF9A-01A805BD9E87}" scale="70" showPageBreaks="1" showGridLines="0" fitToPage="1" printArea="1">
      <selection activeCell="I16" sqref="I16"/>
      <pageMargins left="0.43" right="0.33" top="0.45" bottom="0.43" header="0.3" footer="0.3"/>
      <pageSetup paperSize="9" scale="66" orientation="landscape" r:id="rId3"/>
      <headerFooter alignWithMargins="0"/>
    </customSheetView>
  </customSheetViews>
  <mergeCells count="30">
    <mergeCell ref="Q26:V26"/>
    <mergeCell ref="C136:N136"/>
    <mergeCell ref="C137:N142"/>
    <mergeCell ref="C24:P24"/>
    <mergeCell ref="C25:P30"/>
    <mergeCell ref="A1:W1"/>
    <mergeCell ref="V4:W4"/>
    <mergeCell ref="A6:B6"/>
    <mergeCell ref="K4:N4"/>
    <mergeCell ref="A4:B4"/>
    <mergeCell ref="R6:T6"/>
    <mergeCell ref="A9:B9"/>
    <mergeCell ref="A12:B12"/>
    <mergeCell ref="A13:B13"/>
    <mergeCell ref="A8:B8"/>
    <mergeCell ref="R4:T4"/>
    <mergeCell ref="A7:B7"/>
    <mergeCell ref="C4:H4"/>
    <mergeCell ref="C6:I6"/>
    <mergeCell ref="J6:M6"/>
    <mergeCell ref="N6:Q6"/>
    <mergeCell ref="A20:B20"/>
    <mergeCell ref="A10:B10"/>
    <mergeCell ref="A11:B11"/>
    <mergeCell ref="A14:B14"/>
    <mergeCell ref="A17:B17"/>
    <mergeCell ref="A16:B16"/>
    <mergeCell ref="A19:B19"/>
    <mergeCell ref="A18:B18"/>
    <mergeCell ref="A15:B15"/>
  </mergeCells>
  <phoneticPr fontId="0" type="noConversion"/>
  <conditionalFormatting sqref="C6">
    <cfRule type="cellIs" dxfId="7" priority="13" stopIfTrue="1" operator="equal">
      <formula>"C"</formula>
    </cfRule>
    <cfRule type="cellIs" dxfId="6" priority="14" stopIfTrue="1" operator="equal">
      <formula>"N"</formula>
    </cfRule>
    <cfRule type="cellIs" dxfId="5" priority="15" stopIfTrue="1" operator="equal">
      <formula>"E"</formula>
    </cfRule>
  </conditionalFormatting>
  <conditionalFormatting sqref="C8:T19">
    <cfRule type="containsText" dxfId="4" priority="1" operator="containsText" text="x">
      <formula>NOT(ISERROR(SEARCH("x",C8)))</formula>
    </cfRule>
    <cfRule type="cellIs" dxfId="3" priority="2" operator="equal">
      <formula>"n/a"</formula>
    </cfRule>
    <cfRule type="containsBlanks" dxfId="2" priority="4">
      <formula>LEN(TRIM(C8))=0</formula>
    </cfRule>
    <cfRule type="cellIs" dxfId="1" priority="16" stopIfTrue="1" operator="equal">
      <formula>0</formula>
    </cfRule>
    <cfRule type="cellIs" dxfId="0" priority="17" stopIfTrue="1" operator="equal">
      <formula>1</formula>
    </cfRule>
  </conditionalFormatting>
  <dataValidations xWindow="55" yWindow="346" count="1">
    <dataValidation type="list" allowBlank="1" showInputMessage="1" showErrorMessage="1" promptTitle="Allowed values" prompt="1 = satisfactory_x000a_0 = unsatisfactory_x000a_x = not audited_x000a_n/a = not applicable" sqref="C8:T19">
      <formula1>"1,0,x,n/a"</formula1>
    </dataValidation>
  </dataValidations>
  <pageMargins left="0.43307086614173229" right="0.31496062992125984" top="0.43307086614173229" bottom="0.43307086614173229" header="0.31496062992125984" footer="0.31496062992125984"/>
  <pageSetup paperSize="9" scale="64" orientation="landscape" r:id="rId4"/>
  <headerFooter alignWithMargins="0">
    <oddFooter>&amp;LSA Health Cleaning Standard: Appendix 8&amp;RVersion 2.0 (Dec2014)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39"/>
  <sheetViews>
    <sheetView view="pageLayout" zoomScaleNormal="100" workbookViewId="0">
      <selection activeCell="A38" sqref="A38:G38"/>
    </sheetView>
  </sheetViews>
  <sheetFormatPr defaultRowHeight="12.75" x14ac:dyDescent="0.2"/>
  <cols>
    <col min="1" max="1" width="13.28515625" customWidth="1"/>
    <col min="2" max="2" width="51.5703125" customWidth="1"/>
    <col min="3" max="3" width="44" customWidth="1"/>
    <col min="4" max="4" width="7.28515625" customWidth="1"/>
    <col min="5" max="5" width="14.42578125" customWidth="1"/>
    <col min="6" max="6" width="3.42578125" hidden="1" customWidth="1"/>
    <col min="7" max="7" width="9.140625" hidden="1" customWidth="1"/>
  </cols>
  <sheetData>
    <row r="1" spans="1:5" ht="24" thickBot="1" x14ac:dyDescent="0.4">
      <c r="A1" s="318" t="s">
        <v>55</v>
      </c>
      <c r="B1" s="319"/>
      <c r="C1" s="319"/>
      <c r="D1" s="319"/>
      <c r="E1" s="319"/>
    </row>
    <row r="2" spans="1:5" ht="30" customHeight="1" thickBot="1" x14ac:dyDescent="0.25">
      <c r="A2" s="76" t="s">
        <v>38</v>
      </c>
      <c r="B2" s="75"/>
      <c r="C2" s="320" t="s">
        <v>48</v>
      </c>
      <c r="D2" s="321"/>
      <c r="E2" s="322"/>
    </row>
    <row r="3" spans="1:5" ht="32.25" customHeight="1" thickBot="1" x14ac:dyDescent="0.3">
      <c r="A3" s="320" t="s">
        <v>30</v>
      </c>
      <c r="B3" s="322"/>
      <c r="C3" s="326"/>
      <c r="D3" s="327"/>
      <c r="E3" s="328"/>
    </row>
    <row r="4" spans="1:5" ht="31.5" customHeight="1" thickBot="1" x14ac:dyDescent="0.25">
      <c r="A4" s="77" t="s">
        <v>54</v>
      </c>
      <c r="B4" s="312" t="s">
        <v>53</v>
      </c>
      <c r="C4" s="313"/>
      <c r="D4" s="313"/>
      <c r="E4" s="314"/>
    </row>
    <row r="5" spans="1:5" ht="23.25" customHeight="1" x14ac:dyDescent="0.2">
      <c r="A5" s="66"/>
      <c r="B5" s="323"/>
      <c r="C5" s="324"/>
      <c r="D5" s="324"/>
      <c r="E5" s="325"/>
    </row>
    <row r="6" spans="1:5" ht="23.25" customHeight="1" x14ac:dyDescent="0.2">
      <c r="A6" s="68"/>
      <c r="B6" s="309"/>
      <c r="C6" s="310"/>
      <c r="D6" s="310"/>
      <c r="E6" s="311"/>
    </row>
    <row r="7" spans="1:5" ht="23.25" customHeight="1" x14ac:dyDescent="0.2">
      <c r="A7" s="68"/>
      <c r="B7" s="306"/>
      <c r="C7" s="307"/>
      <c r="D7" s="307"/>
      <c r="E7" s="308"/>
    </row>
    <row r="8" spans="1:5" ht="23.25" customHeight="1" x14ac:dyDescent="0.2">
      <c r="A8" s="68"/>
      <c r="B8" s="309"/>
      <c r="C8" s="310"/>
      <c r="D8" s="310"/>
      <c r="E8" s="311"/>
    </row>
    <row r="9" spans="1:5" ht="23.25" customHeight="1" x14ac:dyDescent="0.2">
      <c r="A9" s="68"/>
      <c r="B9" s="306"/>
      <c r="C9" s="307"/>
      <c r="D9" s="307"/>
      <c r="E9" s="308"/>
    </row>
    <row r="10" spans="1:5" ht="23.25" customHeight="1" x14ac:dyDescent="0.2">
      <c r="A10" s="68"/>
      <c r="B10" s="306"/>
      <c r="C10" s="307"/>
      <c r="D10" s="307"/>
      <c r="E10" s="308"/>
    </row>
    <row r="11" spans="1:5" ht="23.25" customHeight="1" x14ac:dyDescent="0.2">
      <c r="A11" s="68"/>
      <c r="B11" s="306"/>
      <c r="C11" s="307"/>
      <c r="D11" s="307"/>
      <c r="E11" s="308"/>
    </row>
    <row r="12" spans="1:5" ht="23.25" customHeight="1" x14ac:dyDescent="0.2">
      <c r="A12" s="68"/>
      <c r="B12" s="309"/>
      <c r="C12" s="310"/>
      <c r="D12" s="310"/>
      <c r="E12" s="311"/>
    </row>
    <row r="13" spans="1:5" ht="23.25" customHeight="1" x14ac:dyDescent="0.2">
      <c r="A13" s="68"/>
      <c r="B13" s="309"/>
      <c r="C13" s="310"/>
      <c r="D13" s="310"/>
      <c r="E13" s="311"/>
    </row>
    <row r="14" spans="1:5" ht="23.25" customHeight="1" x14ac:dyDescent="0.2">
      <c r="A14" s="68"/>
      <c r="B14" s="309"/>
      <c r="C14" s="310"/>
      <c r="D14" s="310"/>
      <c r="E14" s="311"/>
    </row>
    <row r="15" spans="1:5" ht="23.25" customHeight="1" x14ac:dyDescent="0.2">
      <c r="A15" s="68"/>
      <c r="B15" s="309"/>
      <c r="C15" s="310"/>
      <c r="D15" s="310"/>
      <c r="E15" s="311"/>
    </row>
    <row r="16" spans="1:5" ht="23.25" customHeight="1" x14ac:dyDescent="0.2">
      <c r="A16" s="68"/>
      <c r="B16" s="309"/>
      <c r="C16" s="310"/>
      <c r="D16" s="310"/>
      <c r="E16" s="311"/>
    </row>
    <row r="17" spans="1:5" ht="23.25" customHeight="1" x14ac:dyDescent="0.2">
      <c r="A17" s="68"/>
      <c r="B17" s="309"/>
      <c r="C17" s="310"/>
      <c r="D17" s="310"/>
      <c r="E17" s="311"/>
    </row>
    <row r="18" spans="1:5" ht="23.25" customHeight="1" x14ac:dyDescent="0.2">
      <c r="A18" s="68"/>
      <c r="B18" s="309"/>
      <c r="C18" s="310"/>
      <c r="D18" s="310"/>
      <c r="E18" s="311"/>
    </row>
    <row r="19" spans="1:5" ht="23.25" customHeight="1" x14ac:dyDescent="0.2">
      <c r="A19" s="68"/>
      <c r="B19" s="309"/>
      <c r="C19" s="310"/>
      <c r="D19" s="310"/>
      <c r="E19" s="311"/>
    </row>
    <row r="20" spans="1:5" ht="22.5" customHeight="1" thickBot="1" x14ac:dyDescent="0.25">
      <c r="A20" s="69"/>
      <c r="B20" s="315"/>
      <c r="C20" s="316"/>
      <c r="D20" s="316"/>
      <c r="E20" s="317"/>
    </row>
    <row r="21" spans="1:5" ht="23.25" customHeight="1" thickBot="1" x14ac:dyDescent="0.25">
      <c r="A21" s="77" t="s">
        <v>54</v>
      </c>
      <c r="B21" s="312" t="s">
        <v>53</v>
      </c>
      <c r="C21" s="313"/>
      <c r="D21" s="313"/>
      <c r="E21" s="314"/>
    </row>
    <row r="22" spans="1:5" ht="23.25" customHeight="1" x14ac:dyDescent="0.2">
      <c r="A22" s="68"/>
      <c r="B22" s="309"/>
      <c r="C22" s="310"/>
      <c r="D22" s="310"/>
      <c r="E22" s="311"/>
    </row>
    <row r="23" spans="1:5" ht="23.25" customHeight="1" x14ac:dyDescent="0.2">
      <c r="A23" s="68"/>
      <c r="B23" s="309"/>
      <c r="C23" s="310"/>
      <c r="D23" s="310"/>
      <c r="E23" s="311"/>
    </row>
    <row r="24" spans="1:5" ht="23.25" customHeight="1" x14ac:dyDescent="0.2">
      <c r="A24" s="68"/>
      <c r="B24" s="309"/>
      <c r="C24" s="310"/>
      <c r="D24" s="310"/>
      <c r="E24" s="311"/>
    </row>
    <row r="25" spans="1:5" ht="23.25" customHeight="1" x14ac:dyDescent="0.2">
      <c r="A25" s="68"/>
      <c r="B25" s="306"/>
      <c r="C25" s="307"/>
      <c r="D25" s="307"/>
      <c r="E25" s="308"/>
    </row>
    <row r="26" spans="1:5" ht="23.25" customHeight="1" x14ac:dyDescent="0.2">
      <c r="A26" s="68"/>
      <c r="B26" s="306"/>
      <c r="C26" s="307"/>
      <c r="D26" s="307"/>
      <c r="E26" s="308"/>
    </row>
    <row r="27" spans="1:5" ht="23.25" customHeight="1" x14ac:dyDescent="0.2">
      <c r="A27" s="68"/>
      <c r="B27" s="306"/>
      <c r="C27" s="307"/>
      <c r="D27" s="307"/>
      <c r="E27" s="308"/>
    </row>
    <row r="28" spans="1:5" ht="23.25" customHeight="1" x14ac:dyDescent="0.2">
      <c r="A28" s="68"/>
      <c r="B28" s="306"/>
      <c r="C28" s="307"/>
      <c r="D28" s="307"/>
      <c r="E28" s="308"/>
    </row>
    <row r="29" spans="1:5" ht="23.25" customHeight="1" x14ac:dyDescent="0.2">
      <c r="A29" s="68"/>
      <c r="B29" s="309"/>
      <c r="C29" s="310"/>
      <c r="D29" s="310"/>
      <c r="E29" s="311"/>
    </row>
    <row r="30" spans="1:5" ht="23.25" customHeight="1" x14ac:dyDescent="0.2">
      <c r="A30" s="68"/>
      <c r="B30" s="309"/>
      <c r="C30" s="310"/>
      <c r="D30" s="310"/>
      <c r="E30" s="311"/>
    </row>
    <row r="31" spans="1:5" ht="23.25" customHeight="1" x14ac:dyDescent="0.2">
      <c r="A31" s="68"/>
      <c r="B31" s="309"/>
      <c r="C31" s="310"/>
      <c r="D31" s="310"/>
      <c r="E31" s="311"/>
    </row>
    <row r="32" spans="1:5" ht="23.25" customHeight="1" x14ac:dyDescent="0.2">
      <c r="A32" s="68"/>
      <c r="B32" s="309"/>
      <c r="C32" s="310"/>
      <c r="D32" s="310"/>
      <c r="E32" s="311"/>
    </row>
    <row r="33" spans="1:5" ht="23.25" customHeight="1" x14ac:dyDescent="0.2">
      <c r="A33" s="68"/>
      <c r="B33" s="306"/>
      <c r="C33" s="307"/>
      <c r="D33" s="307"/>
      <c r="E33" s="308"/>
    </row>
    <row r="34" spans="1:5" ht="23.25" customHeight="1" x14ac:dyDescent="0.2">
      <c r="A34" s="68"/>
      <c r="B34" s="309"/>
      <c r="C34" s="310"/>
      <c r="D34" s="310"/>
      <c r="E34" s="311"/>
    </row>
    <row r="35" spans="1:5" ht="23.25" customHeight="1" x14ac:dyDescent="0.2">
      <c r="A35" s="68"/>
      <c r="B35" s="306"/>
      <c r="C35" s="307"/>
      <c r="D35" s="307"/>
      <c r="E35" s="308"/>
    </row>
    <row r="36" spans="1:5" ht="24" customHeight="1" x14ac:dyDescent="0.2">
      <c r="A36" s="68"/>
      <c r="B36" s="306"/>
      <c r="C36" s="307"/>
      <c r="D36" s="307"/>
      <c r="E36" s="308"/>
    </row>
    <row r="37" spans="1:5" ht="23.25" customHeight="1" x14ac:dyDescent="0.2">
      <c r="A37" s="68"/>
      <c r="B37" s="306"/>
      <c r="C37" s="307"/>
      <c r="D37" s="307"/>
      <c r="E37" s="308"/>
    </row>
    <row r="38" spans="1:5" ht="23.25" customHeight="1" x14ac:dyDescent="0.2">
      <c r="A38" s="68"/>
      <c r="B38" s="306"/>
      <c r="C38" s="307"/>
      <c r="D38" s="307"/>
      <c r="E38" s="308"/>
    </row>
    <row r="39" spans="1:5" ht="22.5" customHeight="1" thickBot="1" x14ac:dyDescent="0.25">
      <c r="A39" s="69"/>
      <c r="B39" s="303"/>
      <c r="C39" s="304"/>
      <c r="D39" s="304"/>
      <c r="E39" s="305"/>
    </row>
  </sheetData>
  <customSheetViews>
    <customSheetView guid="{8058EF5D-1C97-4147-BD99-E6D3F71FC8F7}" showPageBreaks="1" printArea="1" hiddenColumns="1" view="pageLayout">
      <selection activeCell="B41" sqref="B41"/>
      <pageMargins left="0.7" right="0.7" top="0.75" bottom="0.75" header="0.3" footer="0.3"/>
      <pageSetup paperSize="9" orientation="landscape" verticalDpi="1200" r:id="rId1"/>
    </customSheetView>
    <customSheetView guid="{2EBC8732-7443-4B5A-9D34-BDD636E604C5}" showPageBreaks="1" printArea="1" hiddenColumns="1" view="pageLayout">
      <selection activeCell="B41" sqref="B41"/>
      <pageMargins left="0.7" right="0.7" top="0.75" bottom="0.75" header="0.3" footer="0.3"/>
      <pageSetup paperSize="9" orientation="landscape" verticalDpi="1200" r:id="rId2"/>
    </customSheetView>
    <customSheetView guid="{EB42AB9B-B782-48B4-AF9A-01A805BD9E87}" showPageBreaks="1" printArea="1" hiddenColumns="1" view="pageLayout">
      <selection activeCell="B41" sqref="B41"/>
      <pageMargins left="0.7" right="0.7" top="0.75" bottom="0.75" header="0.3" footer="0.3"/>
      <pageSetup paperSize="9" orientation="landscape" verticalDpi="1200" r:id="rId3"/>
    </customSheetView>
  </customSheetViews>
  <mergeCells count="40">
    <mergeCell ref="B6:E6"/>
    <mergeCell ref="B7:E7"/>
    <mergeCell ref="B9:E9"/>
    <mergeCell ref="B31:E31"/>
    <mergeCell ref="C3:E3"/>
    <mergeCell ref="B8:E8"/>
    <mergeCell ref="B12:E12"/>
    <mergeCell ref="B13:E13"/>
    <mergeCell ref="A1:E1"/>
    <mergeCell ref="C2:E2"/>
    <mergeCell ref="B4:E4"/>
    <mergeCell ref="B5:E5"/>
    <mergeCell ref="B37:E37"/>
    <mergeCell ref="A3:B3"/>
    <mergeCell ref="B23:E23"/>
    <mergeCell ref="B24:E24"/>
    <mergeCell ref="B26:E26"/>
    <mergeCell ref="B27:E27"/>
    <mergeCell ref="B28:E28"/>
    <mergeCell ref="B22:E22"/>
    <mergeCell ref="B29:E29"/>
    <mergeCell ref="B30:E30"/>
    <mergeCell ref="B32:E32"/>
    <mergeCell ref="B34:E34"/>
    <mergeCell ref="B39:E39"/>
    <mergeCell ref="B33:E33"/>
    <mergeCell ref="B10:E10"/>
    <mergeCell ref="B17:E17"/>
    <mergeCell ref="B18:E18"/>
    <mergeCell ref="B19:E19"/>
    <mergeCell ref="B21:E21"/>
    <mergeCell ref="B11:E11"/>
    <mergeCell ref="B35:E35"/>
    <mergeCell ref="B14:E14"/>
    <mergeCell ref="B15:E15"/>
    <mergeCell ref="B16:E16"/>
    <mergeCell ref="B25:E25"/>
    <mergeCell ref="B36:E36"/>
    <mergeCell ref="B38:E38"/>
    <mergeCell ref="B20:E20"/>
  </mergeCells>
  <pageMargins left="0.7" right="0.7" top="0.75" bottom="0.75" header="0.3" footer="0.3"/>
  <pageSetup paperSize="9" orientation="landscape" verticalDpi="1200" r:id="rId4"/>
  <headerFooter>
    <oddFooter>&amp;LSA Health Cleaning Standard: Appendix 8&amp;RVersion 2.0 (Dec2014)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2"/>
  <sheetViews>
    <sheetView view="pageLayout" zoomScaleNormal="100" workbookViewId="0">
      <selection activeCell="B8" sqref="B8"/>
    </sheetView>
  </sheetViews>
  <sheetFormatPr defaultRowHeight="12.75" x14ac:dyDescent="0.2"/>
  <cols>
    <col min="1" max="1" width="25" customWidth="1"/>
    <col min="2" max="2" width="36.28515625" customWidth="1"/>
    <col min="3" max="3" width="17.42578125" customWidth="1"/>
    <col min="4" max="4" width="12.42578125" customWidth="1"/>
    <col min="5" max="5" width="41" customWidth="1"/>
    <col min="6" max="7" width="8.85546875" hidden="1" customWidth="1"/>
  </cols>
  <sheetData>
    <row r="1" spans="1:5" ht="24" customHeight="1" thickBot="1" x14ac:dyDescent="0.4">
      <c r="A1" s="318" t="s">
        <v>49</v>
      </c>
      <c r="B1" s="319"/>
      <c r="C1" s="319"/>
      <c r="D1" s="319"/>
      <c r="E1" s="319"/>
    </row>
    <row r="2" spans="1:5" ht="24" customHeight="1" thickBot="1" x14ac:dyDescent="0.3">
      <c r="A2" s="329" t="s">
        <v>38</v>
      </c>
      <c r="B2" s="331"/>
      <c r="C2" s="329" t="s">
        <v>48</v>
      </c>
      <c r="D2" s="330"/>
      <c r="E2" s="331"/>
    </row>
    <row r="3" spans="1:5" ht="24" customHeight="1" thickBot="1" x14ac:dyDescent="0.3">
      <c r="A3" s="329" t="s">
        <v>30</v>
      </c>
      <c r="B3" s="331"/>
      <c r="C3" s="329"/>
      <c r="D3" s="330"/>
      <c r="E3" s="331"/>
    </row>
    <row r="4" spans="1:5" ht="26.25" thickBot="1" x14ac:dyDescent="0.25">
      <c r="A4" s="54" t="s">
        <v>33</v>
      </c>
      <c r="B4" s="55" t="s">
        <v>34</v>
      </c>
      <c r="C4" s="53" t="s">
        <v>35</v>
      </c>
      <c r="D4" s="37" t="s">
        <v>36</v>
      </c>
      <c r="E4" s="38" t="s">
        <v>52</v>
      </c>
    </row>
    <row r="5" spans="1:5" ht="51" customHeight="1" x14ac:dyDescent="0.2">
      <c r="A5" s="66"/>
      <c r="B5" s="130"/>
      <c r="C5" s="133"/>
      <c r="D5" s="39"/>
      <c r="E5" s="67"/>
    </row>
    <row r="6" spans="1:5" ht="51" customHeight="1" x14ac:dyDescent="0.2">
      <c r="A6" s="68"/>
      <c r="B6" s="131"/>
      <c r="C6" s="68"/>
      <c r="D6" s="39"/>
      <c r="E6" s="67"/>
    </row>
    <row r="7" spans="1:5" ht="51" customHeight="1" x14ac:dyDescent="0.2">
      <c r="A7" s="68"/>
      <c r="B7" s="131"/>
      <c r="C7" s="68"/>
      <c r="D7" s="39"/>
      <c r="E7" s="67"/>
    </row>
    <row r="8" spans="1:5" ht="51" customHeight="1" x14ac:dyDescent="0.2">
      <c r="A8" s="68"/>
      <c r="B8" s="131"/>
      <c r="C8" s="68"/>
      <c r="D8" s="39"/>
      <c r="E8" s="67"/>
    </row>
    <row r="9" spans="1:5" ht="51" customHeight="1" x14ac:dyDescent="0.2">
      <c r="A9" s="68"/>
      <c r="B9" s="131"/>
      <c r="C9" s="68"/>
      <c r="D9" s="39"/>
      <c r="E9" s="67"/>
    </row>
    <row r="10" spans="1:5" ht="51" customHeight="1" x14ac:dyDescent="0.2">
      <c r="A10" s="68"/>
      <c r="B10" s="131"/>
      <c r="C10" s="68"/>
      <c r="D10" s="39"/>
      <c r="E10" s="67"/>
    </row>
    <row r="11" spans="1:5" ht="51" customHeight="1" thickBot="1" x14ac:dyDescent="0.25">
      <c r="A11" s="69"/>
      <c r="B11" s="132"/>
      <c r="C11" s="69"/>
      <c r="D11" s="70"/>
      <c r="E11" s="71"/>
    </row>
    <row r="12" spans="1:5" ht="14.25" customHeight="1" x14ac:dyDescent="0.2"/>
  </sheetData>
  <customSheetViews>
    <customSheetView guid="{8058EF5D-1C97-4147-BD99-E6D3F71FC8F7}" showPageBreaks="1" hiddenColumns="1" view="pageLayout">
      <selection activeCell="D7" sqref="D7"/>
      <pageMargins left="0.74803149606299213" right="0.74803149606299213" top="0.98425196850393704" bottom="0.98425196850393704" header="0.51181102362204722" footer="0.51181102362204722"/>
      <pageSetup paperSize="9" orientation="landscape" r:id="rId1"/>
      <headerFooter alignWithMargins="0"/>
    </customSheetView>
    <customSheetView guid="{2EBC8732-7443-4B5A-9D34-BDD636E604C5}" showPageBreaks="1" hiddenColumns="1" view="pageLayout">
      <selection activeCell="D7" sqref="D7"/>
      <pageMargins left="0.74803149606299213" right="0.74803149606299213" top="0.98425196850393704" bottom="0.98425196850393704" header="0.51181102362204722" footer="0.51181102362204722"/>
      <pageSetup paperSize="9" orientation="landscape" r:id="rId2"/>
      <headerFooter alignWithMargins="0"/>
    </customSheetView>
    <customSheetView guid="{EB42AB9B-B782-48B4-AF9A-01A805BD9E87}" showPageBreaks="1" hiddenColumns="1" view="pageLayout">
      <selection activeCell="D7" sqref="D7"/>
      <pageMargins left="0.74803149606299213" right="0.74803149606299213" top="0.98425196850393704" bottom="0.98425196850393704" header="0.51181102362204722" footer="0.51181102362204722"/>
      <pageSetup paperSize="9" orientation="landscape" r:id="rId3"/>
      <headerFooter alignWithMargins="0"/>
    </customSheetView>
  </customSheetViews>
  <mergeCells count="5">
    <mergeCell ref="A1:E1"/>
    <mergeCell ref="C2:E2"/>
    <mergeCell ref="C3:E3"/>
    <mergeCell ref="A3:B3"/>
    <mergeCell ref="A2:B2"/>
  </mergeCells>
  <phoneticPr fontId="0" type="noConversion"/>
  <pageMargins left="0.74803149606299213" right="0.74803149606299213" top="0.98425196850393704" bottom="0.98425196850393704" header="0.51181102362204722" footer="0.51181102362204722"/>
  <pageSetup paperSize="9" orientation="landscape" r:id="rId4"/>
  <headerFooter alignWithMargins="0">
    <oddFooter>&amp;LSA Health Cleaning Standard: Appendix 8&amp;RVersion 2.0 (Dec2014)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Environmental Cleaning Audit</vt:lpstr>
      <vt:lpstr>Introduction</vt:lpstr>
      <vt:lpstr>Instructions</vt:lpstr>
      <vt:lpstr>Element Standards</vt:lpstr>
      <vt:lpstr>Sample Audit Score Sheet</vt:lpstr>
      <vt:lpstr>Audit Title Page</vt:lpstr>
      <vt:lpstr>Template Audit Score Sheet</vt:lpstr>
      <vt:lpstr>Comments</vt:lpstr>
      <vt:lpstr>Action Plan</vt:lpstr>
      <vt:lpstr>Sheet1</vt:lpstr>
      <vt:lpstr>Comments!Print_Area</vt:lpstr>
      <vt:lpstr>Instructions!Print_Area</vt:lpstr>
      <vt:lpstr>Introduction!Print_Area</vt:lpstr>
      <vt:lpstr>'Sample Audit Score Sheet'!Print_Area</vt:lpstr>
      <vt:lpstr>'Template Audit Score Sheet'!Print_Area</vt:lpstr>
    </vt:vector>
  </TitlesOfParts>
  <Company>nhse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 Calculation if Both Conditions met</dc:title>
  <dc:creator>gkochane</dc:creator>
  <cp:lastModifiedBy>Michelle Tink</cp:lastModifiedBy>
  <cp:lastPrinted>2015-01-12T04:44:31Z</cp:lastPrinted>
  <dcterms:created xsi:type="dcterms:W3CDTF">2003-04-22T12:05:29Z</dcterms:created>
  <dcterms:modified xsi:type="dcterms:W3CDTF">2015-04-24T03:12:52Z</dcterms:modified>
</cp:coreProperties>
</file>